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6\"/>
    </mc:Choice>
  </mc:AlternateContent>
  <xr:revisionPtr revIDLastSave="0" documentId="8_{E979F858-5172-4C18-A875-71323B9FC56D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N-4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<sst xmlns="http://schemas.openxmlformats.org/spreadsheetml/2006/main" count="54" uniqueCount="54">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</sst>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'JUN-4'!$J$3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933D-41FA-82E0-7080F35C56AC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933D-41FA-82E0-7080F35C56A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'JUN-4'!$A$4:$A$25</c15:sqref>
                  </c15:fullRef>
                </c:ext>
              </c:extLst>
              <c:f>('JUN-4'!$A$4,'JUN-4'!$A$13,'JUN-4'!$A$18)</c:f>
              <c:strCache>
                <c:ptCount val="3"/>
                <c:pt idx="0">
                  <c:v>Banco Bolivariano</c:v>
                </c:pt>
                <c:pt idx="1">
                  <c:v>Corporacion Favorita</c:v>
                </c:pt>
                <c:pt idx="2">
                  <c:v>Inversancarlos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'JUN-4'!$J$4:$J$25</c15:sqref>
                  </c15:fullRef>
                </c:ext>
              </c:extLst>
              <c:f>('JUN-4'!$J$4,'JUN-4'!$J$13,'JUN-4'!$J$18)</c:f>
              <c:numCache>
                <c:formatCode>"$"#,##0.00</c:formatCode>
                <c:ptCount val="3"/>
                <c:pt idx="0">
                  <c:v>45000</c:v>
                </c:pt>
                <c:pt idx="1">
                  <c:v>61431</c:v>
                </c:pt>
                <c:pt idx="2">
                  <c:v>431.2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'JUN-4'!$J$5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'JUN-4'!$J$6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'JUN-4'!$J$7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'JUN-4'!$J$8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'JUN-4'!$J$9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'JUN-4'!$J$10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'JUN-4'!$J$11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'JUN-4'!$J$12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'JUN-4'!$J$14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'JUN-4'!$J$15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'JUN-4'!$J$16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'JUN-4'!$J$17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'JUN-4'!$J$19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'JUN-4'!$J$20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'JUN-4'!$J$21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'JUN-4'!$J$22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'JUN-4'!$J$23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'JUN-4'!$J$24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'JUN-4'!$J$25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9">
        <v>43620</v>
      </c>
      <c r="B1" s="29"/>
      <c r="C1" s="29"/>
      <c r="D1" s="29"/>
      <c r="E1" s="29"/>
      <c r="F1" s="29"/>
      <c r="G1" s="29"/>
      <c r="H1" s="29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31" t="s">
        <v>0</v>
      </c>
      <c r="B4" s="32" t="s">
        <v>22</v>
      </c>
      <c r="C4" s="33">
        <v>0.86</v>
      </c>
      <c r="D4" s="34">
        <v>0.9</v>
      </c>
      <c r="E4" s="35">
        <v>0.86</v>
      </c>
      <c r="F4" s="33">
        <v>0.9</v>
      </c>
      <c r="G4" s="31"/>
      <c r="H4" s="36">
        <f t="shared" ref="H4:H24" si="0">(F4-C4)/C4</f>
        <v>4.6511627906976785E-2</v>
      </c>
      <c r="J4" s="11">
        <v>45000</v>
      </c>
    </row>
    <row r="5" spans="1:12" x14ac:dyDescent="0.3">
      <c r="A5" s="20" t="s">
        <v>52</v>
      </c>
      <c r="B5" s="21" t="s">
        <v>23</v>
      </c>
      <c r="C5" s="22">
        <v>0.94</v>
      </c>
      <c r="D5" s="23">
        <v>0.94</v>
      </c>
      <c r="E5" s="24">
        <v>0.94</v>
      </c>
      <c r="F5" s="22">
        <v>0.94</v>
      </c>
      <c r="G5" s="25"/>
      <c r="H5" s="26">
        <f t="shared" si="0"/>
        <v>0</v>
      </c>
      <c r="J5" s="12"/>
    </row>
    <row r="6" spans="1:12" x14ac:dyDescent="0.3">
      <c r="A6" s="25" t="s">
        <v>1</v>
      </c>
      <c r="B6" s="21" t="s">
        <v>24</v>
      </c>
      <c r="C6" s="22">
        <v>100</v>
      </c>
      <c r="D6" s="23">
        <v>100</v>
      </c>
      <c r="E6" s="24">
        <v>100</v>
      </c>
      <c r="F6" s="22">
        <v>100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1.3</v>
      </c>
      <c r="D7" s="23">
        <v>1.3</v>
      </c>
      <c r="E7" s="24">
        <v>1.3</v>
      </c>
      <c r="F7" s="22">
        <v>1.3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1.07</v>
      </c>
      <c r="D8" s="23">
        <v>1.07</v>
      </c>
      <c r="E8" s="24">
        <v>1.07</v>
      </c>
      <c r="F8" s="22">
        <v>1.07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/>
    </row>
    <row r="10" spans="1:12" x14ac:dyDescent="0.3">
      <c r="A10" s="25" t="s">
        <v>3</v>
      </c>
      <c r="B10" s="21" t="s">
        <v>26</v>
      </c>
      <c r="C10" s="22">
        <v>89.97</v>
      </c>
      <c r="D10" s="23">
        <v>89.97</v>
      </c>
      <c r="E10" s="24">
        <v>89.97</v>
      </c>
      <c r="F10" s="22">
        <v>89.97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20" t="s">
        <v>53</v>
      </c>
      <c r="B13" s="21" t="s">
        <v>29</v>
      </c>
      <c r="C13" s="22">
        <v>2.52</v>
      </c>
      <c r="D13" s="23">
        <v>2.5499999999999998</v>
      </c>
      <c r="E13" s="24">
        <v>2.52</v>
      </c>
      <c r="F13" s="22">
        <v>2.52</v>
      </c>
      <c r="G13" s="25"/>
      <c r="H13" s="26">
        <f t="shared" si="0"/>
        <v>0</v>
      </c>
      <c r="J13" s="15">
        <v>61431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4.25</v>
      </c>
      <c r="D15" s="23">
        <v>4.25</v>
      </c>
      <c r="E15" s="24">
        <v>4.25</v>
      </c>
      <c r="F15" s="22">
        <v>4.25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58.9</v>
      </c>
      <c r="D16" s="23">
        <v>58.9</v>
      </c>
      <c r="E16" s="24">
        <v>58.9</v>
      </c>
      <c r="F16" s="22">
        <v>58.9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31" t="s">
        <v>9</v>
      </c>
      <c r="B18" s="32" t="s">
        <v>33</v>
      </c>
      <c r="C18" s="33">
        <v>1.07</v>
      </c>
      <c r="D18" s="34">
        <v>1.1000000000000001</v>
      </c>
      <c r="E18" s="35">
        <v>1.07</v>
      </c>
      <c r="F18" s="33">
        <v>1.1000000000000001</v>
      </c>
      <c r="G18" s="31"/>
      <c r="H18" s="36">
        <f t="shared" si="0"/>
        <v>2.8037383177570117E-2</v>
      </c>
      <c r="J18" s="12">
        <v>431.2</v>
      </c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3.4</v>
      </c>
      <c r="D20" s="23">
        <v>3.4</v>
      </c>
      <c r="E20" s="24">
        <v>3.4</v>
      </c>
      <c r="F20" s="22">
        <v>3.4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0.67</v>
      </c>
      <c r="D21" s="23">
        <v>0.67</v>
      </c>
      <c r="E21" s="24">
        <v>0.67</v>
      </c>
      <c r="F21" s="22">
        <v>0.67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/>
    </row>
    <row r="26" spans="1:18" x14ac:dyDescent="0.3">
      <c r="A26" s="4"/>
      <c r="B26" s="6"/>
      <c r="J26" s="7">
        <f>SUM(J4:J25)</f>
        <v>106862.2</v>
      </c>
    </row>
    <row r="28" spans="1:18" x14ac:dyDescent="0.3">
      <c r="C28" s="30"/>
      <c r="D28" s="30"/>
      <c r="E28" s="30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2019-06-04T23:20:38Z</dcterms:modified>
</cp:coreProperties>
</file>