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9\"/>
    </mc:Choice>
  </mc:AlternateContent>
  <xr:revisionPtr revIDLastSave="0" documentId="8_{E20721D5-AE81-47A8-9DF0-307EFFC33088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SEP-20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62A8A09A-E9A9-4EAA-8F44-6A2757C82539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<sst xmlns="http://schemas.openxmlformats.org/spreadsheetml/2006/main" count="54" uniqueCount="54">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</sst>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4" fontId="9" fillId="2" borderId="0" xfId="1" applyNumberFormat="1" applyFont="1" applyFill="1" applyBorder="1" applyAlignment="1">
      <alignment horizontal="center"/>
    </xf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'SEP-20'!$J$3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DB8-4E41-9048-4C825DFC730E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DB8-4E41-9048-4C825DFC730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2519-4F20-84EE-747B398DF3C9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29A-433B-AAD4-D1A26CDAD69A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DB8-4E41-9048-4C825DFC730E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6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2519-4F20-84EE-747B398DF3C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5DB8-4E41-9048-4C825DFC730E}"/>
              </c:ext>
            </c:extLst>
          </c:dPt>
          <c:dPt>
            <c:idx val="8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5DB8-4E41-9048-4C825DFC730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'SEP-20'!$A$4:$A$26</c15:sqref>
                  </c15:fullRef>
                </c:ext>
              </c:extLst>
              <c:f>('SEP-20'!$A$6:$A$10,'SEP-20'!$A$13,'SEP-20'!$A$16,'SEP-20'!$A$22,'SEP-20'!$A$26)</c:f>
              <c:strCache>
                <c:ptCount val="9"/>
                <c:pt idx="0">
                  <c:v>Banco Bolivariano</c:v>
                </c:pt>
                <c:pt idx="1">
                  <c:v>Banco de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Cerveceria Nacional</c:v>
                </c:pt>
                <c:pt idx="5">
                  <c:v>Corporacion La Favorita</c:v>
                </c:pt>
                <c:pt idx="6">
                  <c:v>Holcim</c:v>
                </c:pt>
                <c:pt idx="7">
                  <c:v>San Carlos</c:v>
                </c:pt>
                <c:pt idx="8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'SEP-20'!$J$4:$J$26</c15:sqref>
                  </c15:fullRef>
                </c:ext>
              </c:extLst>
              <c:f>('SEP-20'!$J$6:$J$10,'SEP-20'!$J$13,'SEP-20'!$J$16,'SEP-20'!$J$22,'SEP-20'!$J$26)</c:f>
              <c:numCache>
                <c:formatCode>"$"#,##0.00</c:formatCode>
                <c:ptCount val="9"/>
                <c:pt idx="0" formatCode="#,##0.00">
                  <c:v>5280</c:v>
                </c:pt>
                <c:pt idx="1">
                  <c:v>18169.93</c:v>
                </c:pt>
                <c:pt idx="2">
                  <c:v>5000</c:v>
                </c:pt>
                <c:pt idx="3">
                  <c:v>300000</c:v>
                </c:pt>
                <c:pt idx="4">
                  <c:v>3420</c:v>
                </c:pt>
                <c:pt idx="5">
                  <c:v>108748.95</c:v>
                </c:pt>
                <c:pt idx="6">
                  <c:v>1380</c:v>
                </c:pt>
                <c:pt idx="7" formatCode="#,##0.00">
                  <c:v>17000</c:v>
                </c:pt>
                <c:pt idx="8">
                  <c:v>2000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'SEP-20'!$J$5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'SEP-20'!$J$25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6">
        <v>43363</v>
      </c>
      <c r="B1" s="46"/>
      <c r="C1" s="46"/>
      <c r="D1" s="46"/>
      <c r="E1" s="46"/>
      <c r="F1" s="46"/>
      <c r="G1" s="46"/>
      <c r="H1" s="46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34" t="s">
        <v>0</v>
      </c>
      <c r="B6" s="35" t="s">
        <v>30</v>
      </c>
      <c r="C6" s="36">
        <v>0.84</v>
      </c>
      <c r="D6" s="37">
        <v>0.88</v>
      </c>
      <c r="E6" s="38">
        <v>0.84</v>
      </c>
      <c r="F6" s="36">
        <v>0.88</v>
      </c>
      <c r="G6" s="34"/>
      <c r="H6" s="39">
        <f t="shared" si="0"/>
        <v>4.7619047619047665E-2</v>
      </c>
      <c r="J6" s="48">
        <v>5280</v>
      </c>
    </row>
    <row r="7" spans="1:12" x14ac:dyDescent="0.3">
      <c r="A7" s="34" t="s">
        <v>1</v>
      </c>
      <c r="B7" s="35" t="s">
        <v>31</v>
      </c>
      <c r="C7" s="36">
        <v>0.78</v>
      </c>
      <c r="D7" s="37">
        <v>0.8</v>
      </c>
      <c r="E7" s="38">
        <v>0.78</v>
      </c>
      <c r="F7" s="36">
        <v>0.8</v>
      </c>
      <c r="G7" s="34"/>
      <c r="H7" s="39">
        <f t="shared" si="0"/>
        <v>2.5641025641025664E-2</v>
      </c>
      <c r="J7" s="5">
        <v>18169.93</v>
      </c>
    </row>
    <row r="8" spans="1:12" x14ac:dyDescent="0.3">
      <c r="A8" s="34" t="s">
        <v>2</v>
      </c>
      <c r="B8" s="35" t="s">
        <v>32</v>
      </c>
      <c r="C8" s="36">
        <v>99</v>
      </c>
      <c r="D8" s="37">
        <v>100</v>
      </c>
      <c r="E8" s="38">
        <v>99</v>
      </c>
      <c r="F8" s="36">
        <v>100</v>
      </c>
      <c r="G8" s="34"/>
      <c r="H8" s="39">
        <f t="shared" si="0"/>
        <v>1.0101010101010102E-2</v>
      </c>
      <c r="J8" s="30">
        <v>5000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1">
        <v>300000</v>
      </c>
    </row>
    <row r="10" spans="1:12" x14ac:dyDescent="0.3">
      <c r="A10" s="34" t="s">
        <v>4</v>
      </c>
      <c r="B10" s="35" t="s">
        <v>34</v>
      </c>
      <c r="C10" s="36">
        <v>92</v>
      </c>
      <c r="D10" s="37">
        <v>95</v>
      </c>
      <c r="E10" s="38">
        <v>92</v>
      </c>
      <c r="F10" s="36">
        <v>95</v>
      </c>
      <c r="G10" s="34"/>
      <c r="H10" s="39">
        <f t="shared" si="0"/>
        <v>3.2608695652173912E-2</v>
      </c>
      <c r="J10" s="17">
        <v>3420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40" t="s">
        <v>7</v>
      </c>
      <c r="B13" s="41" t="s">
        <v>37</v>
      </c>
      <c r="C13" s="42">
        <v>2.5099999999999998</v>
      </c>
      <c r="D13" s="43">
        <v>2.52</v>
      </c>
      <c r="E13" s="44">
        <v>2.4900000000000002</v>
      </c>
      <c r="F13" s="42">
        <v>2.5</v>
      </c>
      <c r="G13" s="40"/>
      <c r="H13" s="45">
        <f t="shared" si="0"/>
        <v>-3.9840637450198361E-3</v>
      </c>
      <c r="J13" s="5">
        <v>108748.95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3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69</v>
      </c>
      <c r="D16" s="9">
        <v>69</v>
      </c>
      <c r="E16" s="10">
        <v>69</v>
      </c>
      <c r="F16" s="8">
        <v>69</v>
      </c>
      <c r="G16" s="6"/>
      <c r="H16" s="11">
        <f t="shared" si="0"/>
        <v>0</v>
      </c>
      <c r="J16" s="5">
        <v>1380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33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40" t="s">
        <v>14</v>
      </c>
      <c r="B22" s="41" t="s">
        <v>45</v>
      </c>
      <c r="C22" s="42">
        <v>0.9</v>
      </c>
      <c r="D22" s="43">
        <v>0.9</v>
      </c>
      <c r="E22" s="44">
        <v>0.85</v>
      </c>
      <c r="F22" s="42">
        <v>0.85</v>
      </c>
      <c r="G22" s="40"/>
      <c r="H22" s="45">
        <f t="shared" si="0"/>
        <v>-5.5555555555555601E-2</v>
      </c>
      <c r="J22" s="28">
        <v>17000</v>
      </c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2">
        <v>2000</v>
      </c>
    </row>
    <row r="27" spans="1:10" x14ac:dyDescent="0.3">
      <c r="A27" s="4"/>
      <c r="B27" s="12"/>
      <c r="J27" s="14">
        <f>SUM(J5:J26)</f>
        <v>460998.88</v>
      </c>
    </row>
    <row r="29" spans="1:10" x14ac:dyDescent="0.3">
      <c r="C29" s="47"/>
      <c r="D29" s="47"/>
      <c r="E29" s="47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2018-09-20T23:25:19Z</dcterms:modified>
</cp:coreProperties>
</file>