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8\"/>
    </mc:Choice>
  </mc:AlternateContent>
  <xr:revisionPtr revIDLastSave="0" documentId="8_{45761C0D-4014-4B9C-AE2D-8C58671BF196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AGO-22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<sst xmlns="http://schemas.openxmlformats.org/spreadsheetml/2006/main" count="54" uniqueCount="54">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</sst>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'AGO-22'!$J$3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C18-4BF4-8173-7A7F26F8ECB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DF8D-4C91-B252-8F39F6F7DBB1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DF8D-4C91-B252-8F39F6F7DBB1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C35-43CB-BCA0-CDA88CD05AE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'AGO-22'!$A$4:$A$25</c15:sqref>
                  </c15:fullRef>
                </c:ext>
              </c:extLst>
              <c:f>('AGO-22'!$A$5:$A$6,'AGO-22'!$A$13,'AGO-22'!$A$15,'AGO-22'!$A$22)</c:f>
              <c:strCache>
                <c:ptCount val="5"/>
                <c:pt idx="0">
                  <c:v>Banco Guayaquil</c:v>
                </c:pt>
                <c:pt idx="1">
                  <c:v>Banco Pichincha</c:v>
                </c:pt>
                <c:pt idx="2">
                  <c:v>Corporacion Favorita</c:v>
                </c:pt>
                <c:pt idx="3">
                  <c:v>Cridesa</c:v>
                </c:pt>
                <c:pt idx="4">
                  <c:v>Superdeporte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'AGO-22'!$J$4:$J$25</c15:sqref>
                  </c15:fullRef>
                </c:ext>
              </c:extLst>
              <c:f>('AGO-22'!$J$5:$J$6,'AGO-22'!$J$13,'AGO-22'!$J$15,'AGO-22'!$J$22)</c:f>
              <c:numCache>
                <c:formatCode>"$"#,##0.00</c:formatCode>
                <c:ptCount val="5"/>
                <c:pt idx="0">
                  <c:v>23604.5</c:v>
                </c:pt>
                <c:pt idx="1">
                  <c:v>285</c:v>
                </c:pt>
                <c:pt idx="2">
                  <c:v>219299.20000000001</c:v>
                </c:pt>
                <c:pt idx="3">
                  <c:v>12750</c:v>
                </c:pt>
                <c:pt idx="4">
                  <c:v>272.25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'AGO-22'!$J$4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'AGO-22'!$J$9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'AGO-22'!$J$25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43699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0.93</v>
      </c>
      <c r="D4" s="23">
        <v>0.93</v>
      </c>
      <c r="E4" s="24">
        <v>0.93</v>
      </c>
      <c r="F4" s="22">
        <v>0.93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0.85</v>
      </c>
      <c r="D5" s="23">
        <v>0.85</v>
      </c>
      <c r="E5" s="24">
        <v>0.85</v>
      </c>
      <c r="F5" s="22">
        <v>0.85</v>
      </c>
      <c r="G5" s="25"/>
      <c r="H5" s="26">
        <f t="shared" si="0"/>
        <v>0</v>
      </c>
      <c r="J5" s="12">
        <v>23604.5</v>
      </c>
    </row>
    <row r="6" spans="1:12" x14ac:dyDescent="0.3">
      <c r="A6" s="29" t="s">
        <v>1</v>
      </c>
      <c r="B6" s="30" t="s">
        <v>24</v>
      </c>
      <c r="C6" s="31">
        <v>89</v>
      </c>
      <c r="D6" s="32">
        <v>95</v>
      </c>
      <c r="E6" s="33">
        <v>89</v>
      </c>
      <c r="F6" s="31">
        <v>95</v>
      </c>
      <c r="G6" s="29"/>
      <c r="H6" s="34">
        <f t="shared" si="0"/>
        <v>6.741573033707865E-2</v>
      </c>
      <c r="J6" s="13">
        <v>285</v>
      </c>
    </row>
    <row r="7" spans="1:12" x14ac:dyDescent="0.3">
      <c r="A7" s="20" t="s">
        <v>44</v>
      </c>
      <c r="B7" s="27" t="s">
        <v>47</v>
      </c>
      <c r="C7" s="22">
        <v>1.1000000000000001</v>
      </c>
      <c r="D7" s="23">
        <v>1.1000000000000001</v>
      </c>
      <c r="E7" s="24">
        <v>1.1000000000000001</v>
      </c>
      <c r="F7" s="22">
        <v>1.1000000000000001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1.05</v>
      </c>
      <c r="D8" s="23">
        <v>1.05</v>
      </c>
      <c r="E8" s="24">
        <v>1.05</v>
      </c>
      <c r="F8" s="22">
        <v>1.05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25" t="s">
        <v>3</v>
      </c>
      <c r="B10" s="21" t="s">
        <v>26</v>
      </c>
      <c r="C10" s="22">
        <v>85</v>
      </c>
      <c r="D10" s="23">
        <v>85</v>
      </c>
      <c r="E10" s="24">
        <v>85</v>
      </c>
      <c r="F10" s="22">
        <v>85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0" t="s">
        <v>53</v>
      </c>
      <c r="B13" s="21" t="s">
        <v>29</v>
      </c>
      <c r="C13" s="22">
        <v>2.4500000000000002</v>
      </c>
      <c r="D13" s="23">
        <v>2.5499999999999998</v>
      </c>
      <c r="E13" s="24">
        <v>2.4500000000000002</v>
      </c>
      <c r="F13" s="22">
        <v>2.4500000000000002</v>
      </c>
      <c r="G13" s="25"/>
      <c r="H13" s="26">
        <f t="shared" si="0"/>
        <v>0</v>
      </c>
      <c r="J13" s="15">
        <v>219299.20000000001</v>
      </c>
    </row>
    <row r="14" spans="1:12" x14ac:dyDescent="0.3">
      <c r="A14" s="25" t="s">
        <v>6</v>
      </c>
      <c r="B14" s="21" t="s">
        <v>30</v>
      </c>
      <c r="C14" s="22">
        <v>2.85</v>
      </c>
      <c r="D14" s="23">
        <v>2.85</v>
      </c>
      <c r="E14" s="24">
        <v>2.85</v>
      </c>
      <c r="F14" s="22">
        <v>2.85</v>
      </c>
      <c r="G14" s="25"/>
      <c r="H14" s="26">
        <f t="shared" si="0"/>
        <v>0</v>
      </c>
      <c r="J14" s="11"/>
    </row>
    <row r="15" spans="1:12" x14ac:dyDescent="0.3">
      <c r="A15" s="37" t="s">
        <v>7</v>
      </c>
      <c r="B15" s="38" t="s">
        <v>31</v>
      </c>
      <c r="C15" s="39">
        <v>4.55</v>
      </c>
      <c r="D15" s="40">
        <v>4.55</v>
      </c>
      <c r="E15" s="41">
        <v>4.25</v>
      </c>
      <c r="F15" s="39">
        <v>4.25</v>
      </c>
      <c r="G15" s="37"/>
      <c r="H15" s="42">
        <f t="shared" si="0"/>
        <v>-6.5934065934065894E-2</v>
      </c>
      <c r="J15" s="11">
        <v>12750</v>
      </c>
    </row>
    <row r="16" spans="1:12" x14ac:dyDescent="0.3">
      <c r="A16" s="25" t="s">
        <v>8</v>
      </c>
      <c r="B16" s="21" t="s">
        <v>32</v>
      </c>
      <c r="C16" s="22">
        <v>58</v>
      </c>
      <c r="D16" s="23">
        <v>58</v>
      </c>
      <c r="E16" s="24">
        <v>58</v>
      </c>
      <c r="F16" s="22">
        <v>58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0.76</v>
      </c>
      <c r="D19" s="23">
        <v>0.76</v>
      </c>
      <c r="E19" s="24">
        <v>0.76</v>
      </c>
      <c r="F19" s="22">
        <v>0.76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>
        <v>272.25</v>
      </c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/>
    </row>
    <row r="26" spans="1:18" x14ac:dyDescent="0.3">
      <c r="A26" s="4"/>
      <c r="B26" s="6"/>
      <c r="J26" s="7">
        <f>SUM(J4:J25)</f>
        <v>256210.95</v>
      </c>
    </row>
    <row r="28" spans="1:18" x14ac:dyDescent="0.3">
      <c r="C28" s="36"/>
      <c r="D28" s="36"/>
      <c r="E28" s="36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2019-08-22T23:04:21Z</dcterms:modified>
</cp:coreProperties>
</file>