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10\"/>
    </mc:Choice>
  </mc:AlternateContent>
  <bookViews>
    <workbookView xWindow="0" yWindow="0" windowWidth="23040" windowHeight="10092"/>
  </bookViews>
  <sheets>
    <sheet name="Octubre 27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SURPAPELCORP</t>
        </r>
      </text>
    </comment>
  </commentList>
</comments>
</file>

<file path=xl/sharedStrings.xml><?xml version="1.0" encoding="utf-8"?>
<sst xmlns="http://schemas.openxmlformats.org/spreadsheetml/2006/main" count="50" uniqueCount="50">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</sst>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4" fontId="5" fillId="2" borderId="0" xfId="0" applyNumberFormat="1" applyFont="1" applyFill="1"/>
    <xf numFmtId="4" fontId="9" fillId="2" borderId="0" xfId="0" applyNumberFormat="1" applyFont="1" applyFill="1"/>
    <xf numFmtId="0" fontId="6" fillId="2" borderId="0" xfId="0" applyFont="1" applyFill="1"/>
    <xf numFmtId="10" fontId="5" fillId="2" borderId="0" xfId="0" applyNumberFormat="1" applyFont="1" applyFill="1"/>
    <xf numFmtId="165" fontId="4" fillId="0" borderId="0" xfId="0" applyNumberFormat="1" applyFont="1" applyAlignment="1">
      <alignment horizontal="center"/>
    </xf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'Octubre 27'!$J$3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913-40D9-9119-BC3F172B4E25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83B0-40F3-B48E-9C326363A9A4}"/>
              </c:ext>
            </c:extLst>
          </c:dPt>
          <c:cat>
            <c:strRef>
              <c:f>('Octubre 27'!$A$9,'Octubre 27'!$A$13,'Octubre 27'!$A$14,'Octubre 27'!$A$24)</c:f>
              <c:strCache>
                <c:ptCount val="4"/>
                <c:pt idx="0">
                  <c:v>Brikapital</c:v>
                </c:pt>
                <c:pt idx="1">
                  <c:v>Corporacion La Favorita</c:v>
                </c:pt>
                <c:pt idx="2">
                  <c:v>Coveforest</c:v>
                </c:pt>
                <c:pt idx="3">
                  <c:v>Otros</c:v>
                </c:pt>
              </c:strCache>
            </c:strRef>
          </c:cat>
          <c:val>
            <c:numRef>
              <c:f>('Octubre 27'!$J$9,'Octubre 27'!$J$13,'Octubre 27'!$J$14,'Octubre 27'!$J$24)</c:f>
              <c:numCache>
                <c:formatCode>"$"#,##0.00</c:formatCode>
                <c:ptCount val="4"/>
                <c:pt idx="0">
                  <c:v>30000</c:v>
                </c:pt>
                <c:pt idx="1">
                  <c:v>27114.270000000004</c:v>
                </c:pt>
                <c:pt idx="2">
                  <c:v>13080.6</c:v>
                </c:pt>
                <c:pt idx="3">
                  <c:v>298987.5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5">
        <v>43035</v>
      </c>
      <c r="B1" s="25"/>
      <c r="C1" s="25"/>
      <c r="D1" s="25"/>
      <c r="E1" s="25"/>
      <c r="F1" s="25"/>
      <c r="G1" s="25"/>
      <c r="H1" s="25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19" t="s">
        <v>17</v>
      </c>
      <c r="B4" s="20" t="s">
        <v>28</v>
      </c>
      <c r="C4" s="21">
        <v>1245.8900000000001</v>
      </c>
      <c r="D4" s="22"/>
      <c r="E4" s="23"/>
      <c r="F4" s="21">
        <v>1248.23</v>
      </c>
      <c r="G4" s="19"/>
      <c r="H4" s="24">
        <f>(F4-C4)/C4</f>
        <v>1.8781754408494474E-3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3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0.83</v>
      </c>
      <c r="D6" s="12">
        <v>0.83</v>
      </c>
      <c r="E6" s="13">
        <v>0.83</v>
      </c>
      <c r="F6" s="11">
        <v>0.83</v>
      </c>
      <c r="G6" s="9"/>
      <c r="H6" s="14">
        <f t="shared" si="0"/>
        <v>0</v>
      </c>
      <c r="J6" s="8"/>
    </row>
    <row r="7" spans="1:12" x14ac:dyDescent="0.3">
      <c r="A7" s="9" t="s">
        <v>1</v>
      </c>
      <c r="B7" s="10" t="s">
        <v>31</v>
      </c>
      <c r="C7" s="11">
        <v>0.39</v>
      </c>
      <c r="D7" s="12">
        <v>0.39</v>
      </c>
      <c r="E7" s="13">
        <v>0.39</v>
      </c>
      <c r="F7" s="11">
        <v>0.39</v>
      </c>
      <c r="G7" s="9"/>
      <c r="H7" s="14">
        <f t="shared" si="0"/>
        <v>0</v>
      </c>
      <c r="J7" s="8"/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>
        <v>30000</v>
      </c>
    </row>
    <row r="10" spans="1:12" x14ac:dyDescent="0.3">
      <c r="A10" s="9" t="s">
        <v>4</v>
      </c>
      <c r="B10" s="10" t="s">
        <v>34</v>
      </c>
      <c r="C10" s="11">
        <v>98</v>
      </c>
      <c r="D10" s="12">
        <v>98</v>
      </c>
      <c r="E10" s="13">
        <v>98</v>
      </c>
      <c r="F10" s="11">
        <v>98</v>
      </c>
      <c r="G10" s="9"/>
      <c r="H10" s="14">
        <f t="shared" si="0"/>
        <v>0</v>
      </c>
      <c r="J10" s="8"/>
    </row>
    <row r="11" spans="1:12" x14ac:dyDescent="0.3">
      <c r="A11" s="9" t="s">
        <v>5</v>
      </c>
      <c r="B11" s="10" t="s">
        <v>35</v>
      </c>
      <c r="C11" s="11">
        <v>1.1000000000000001</v>
      </c>
      <c r="D11" s="12">
        <v>1.1000000000000001</v>
      </c>
      <c r="E11" s="13">
        <v>1.1000000000000001</v>
      </c>
      <c r="F11" s="11">
        <v>1.1000000000000001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9" t="s">
        <v>7</v>
      </c>
      <c r="B13" s="10" t="s">
        <v>37</v>
      </c>
      <c r="C13" s="11">
        <v>1.87</v>
      </c>
      <c r="D13" s="12">
        <v>1.89</v>
      </c>
      <c r="E13" s="13">
        <v>1.87</v>
      </c>
      <c r="F13" s="11">
        <v>1.87</v>
      </c>
      <c r="G13" s="9"/>
      <c r="H13" s="14">
        <f t="shared" si="0"/>
        <v>0</v>
      </c>
      <c r="J13" s="8">
        <v>27114.270000000004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>
        <v>13080.6</v>
      </c>
    </row>
    <row r="15" spans="1:12" x14ac:dyDescent="0.3">
      <c r="A15" s="9" t="s">
        <v>9</v>
      </c>
      <c r="B15" s="10" t="s">
        <v>39</v>
      </c>
      <c r="C15" s="11">
        <v>3.5</v>
      </c>
      <c r="D15" s="12">
        <v>3.5</v>
      </c>
      <c r="E15" s="13">
        <v>3.5</v>
      </c>
      <c r="F15" s="11">
        <v>3.5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70</v>
      </c>
      <c r="F16" s="11">
        <v>70</v>
      </c>
      <c r="G16" s="9"/>
      <c r="H16" s="14">
        <f t="shared" si="0"/>
        <v>0</v>
      </c>
      <c r="J16" s="8"/>
    </row>
    <row r="17" spans="1:10" x14ac:dyDescent="0.3">
      <c r="A17" s="9" t="s">
        <v>16</v>
      </c>
      <c r="B17" s="10" t="s">
        <v>41</v>
      </c>
      <c r="C17" s="11">
        <v>4.5</v>
      </c>
      <c r="D17" s="12">
        <v>4.5</v>
      </c>
      <c r="E17" s="13">
        <v>4.5</v>
      </c>
      <c r="F17" s="11">
        <v>4.5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1.05</v>
      </c>
      <c r="D18" s="12">
        <v>1.05</v>
      </c>
      <c r="E18" s="13">
        <v>1.05</v>
      </c>
      <c r="F18" s="11">
        <v>1.05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0.69</v>
      </c>
      <c r="D19" s="12">
        <v>0.69</v>
      </c>
      <c r="E19" s="13">
        <v>0.69</v>
      </c>
      <c r="F19" s="11">
        <v>0.69</v>
      </c>
      <c r="G19" s="9"/>
      <c r="H19" s="14">
        <f t="shared" si="0"/>
        <v>0</v>
      </c>
      <c r="J19" s="8"/>
    </row>
    <row r="20" spans="1:10" x14ac:dyDescent="0.3">
      <c r="A20" s="9" t="s">
        <v>13</v>
      </c>
      <c r="B20" s="10" t="s">
        <v>44</v>
      </c>
      <c r="C20" s="11">
        <v>2.62</v>
      </c>
      <c r="D20" s="12">
        <v>2.62</v>
      </c>
      <c r="E20" s="13">
        <v>2.62</v>
      </c>
      <c r="F20" s="11">
        <v>2.62</v>
      </c>
      <c r="G20" s="9"/>
      <c r="H20" s="14">
        <f t="shared" si="0"/>
        <v>0</v>
      </c>
      <c r="J20" s="8"/>
    </row>
    <row r="21" spans="1:10" x14ac:dyDescent="0.3">
      <c r="A21" s="9" t="s">
        <v>14</v>
      </c>
      <c r="B21" s="10" t="s">
        <v>45</v>
      </c>
      <c r="C21" s="11">
        <v>0.9</v>
      </c>
      <c r="D21" s="12">
        <v>0.9</v>
      </c>
      <c r="E21" s="13">
        <v>0.9</v>
      </c>
      <c r="F21" s="11">
        <v>0.9</v>
      </c>
      <c r="G21" s="9"/>
      <c r="H21" s="14">
        <f t="shared" si="0"/>
        <v>0</v>
      </c>
      <c r="J21" s="8"/>
    </row>
    <row r="22" spans="1:10" x14ac:dyDescent="0.3">
      <c r="A22" s="9" t="s">
        <v>15</v>
      </c>
      <c r="B22" s="10" t="s">
        <v>46</v>
      </c>
      <c r="C22" s="11">
        <v>6.05</v>
      </c>
      <c r="D22" s="12">
        <v>6.05</v>
      </c>
      <c r="E22" s="13">
        <v>6.05</v>
      </c>
      <c r="F22" s="11">
        <v>6.05</v>
      </c>
      <c r="G22" s="9"/>
      <c r="H22" s="14">
        <f t="shared" si="0"/>
        <v>0</v>
      </c>
      <c r="J22" s="8"/>
    </row>
    <row r="23" spans="1:10" x14ac:dyDescent="0.3">
      <c r="A23" s="9" t="s">
        <v>23</v>
      </c>
      <c r="B23" s="10" t="s">
        <v>47</v>
      </c>
      <c r="C23" s="11">
        <v>2.6</v>
      </c>
      <c r="D23" s="12">
        <v>2.6</v>
      </c>
      <c r="E23" s="13">
        <v>2.6</v>
      </c>
      <c r="F23" s="11">
        <v>2.6</v>
      </c>
      <c r="G23" s="9"/>
      <c r="H23" s="14">
        <f t="shared" si="0"/>
        <v>0</v>
      </c>
      <c r="J23" s="8"/>
    </row>
    <row r="24" spans="1:10" ht="15" thickBot="1" x14ac:dyDescent="0.35">
      <c r="A24" s="9" t="s">
        <v>22</v>
      </c>
      <c r="B24" s="10" t="s">
        <v>49</v>
      </c>
      <c r="C24" s="9"/>
      <c r="D24" s="16"/>
      <c r="E24" s="16"/>
      <c r="F24" s="9"/>
      <c r="G24" s="9"/>
      <c r="H24" s="9"/>
      <c r="J24" s="17">
        <v>298987.5</v>
      </c>
    </row>
    <row r="25" spans="1:10" x14ac:dyDescent="0.3">
      <c r="A25" s="7"/>
      <c r="B25" s="15"/>
      <c r="J25" s="18">
        <f>SUM(J5:J24)</f>
        <v>369182.37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Octubre 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2017-10-31T00:28:57Z</dcterms:modified>
</cp:coreProperties>
</file>