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5\"/>
    </mc:Choice>
  </mc:AlternateContent>
  <xr:revisionPtr revIDLastSave="0" documentId="8_{6C492384-45C0-4C49-96C0-2CFB8D6E2212}" xr6:coauthVersionLast="32" xr6:coauthVersionMax="32" xr10:uidLastSave="{00000000-0000-0000-0000-000000000000}"/>
  <bookViews>
    <workbookView xWindow="0" yWindow="0" windowWidth="23040" windowHeight="10092" xr2:uid="{00000000-000D-0000-FFFF-FFFF00000000}"/>
  </bookViews>
  <sheets>
    <sheet name="MAY-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J10" authorId="0" shapeId="0" xr:uid="{9285F251-510C-447B-882A-E8105EF845AE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Acciones Ordinarias y Preferidas</t>
        </r>
      </text>
    </comment>
    <comment ref="A26" authorId="0" shapeId="0" xr:uid="{9B26FB48-4DC6-47B6-9809-002B683BF653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Guayaquil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<sst xmlns="http://schemas.openxmlformats.org/spreadsheetml/2006/main" count="54" uniqueCount="54">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</sst>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D68-406D-8911-D37CAA2A092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DD68-406D-8911-D37CAA2A092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B367-458C-AAFB-3AC7BA9CA2CA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DD68-406D-8911-D37CAA2A0923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DD68-406D-8911-D37CAA2A0923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D68-406D-8911-D37CAA2A0923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DD68-406D-8911-D37CAA2A092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'MAY-8'!$A$4:$A$26</c15:sqref>
                  </c15:fullRef>
                </c:ext>
              </c:extLst>
              <c:f>('MAY-8'!$A$10,'MAY-8'!$A$13:$A$14,'MAY-8'!$A$17,'MAY-8'!$A$19,'MAY-8'!$A$22,'MAY-8'!$A$25:$A$26)</c:f>
              <c:strCache>
                <c:ptCount val="8"/>
                <c:pt idx="0">
                  <c:v>Cerveceria Nacional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Holding Tonicorp</c:v>
                </c:pt>
                <c:pt idx="4">
                  <c:v>Produbanco</c:v>
                </c:pt>
                <c:pt idx="5">
                  <c:v>San Carlos</c:v>
                </c:pt>
                <c:pt idx="6">
                  <c:v>Valle Grande Forestal</c:v>
                </c:pt>
                <c:pt idx="7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'MAY-8'!$J$4:$J$26</c15:sqref>
                  </c15:fullRef>
                </c:ext>
              </c:extLst>
              <c:f>('MAY-8'!$J$10,'MAY-8'!$J$13:$J$14,'MAY-8'!$J$17,'MAY-8'!$J$19,'MAY-8'!$J$22,'MAY-8'!$J$25:$J$26)</c:f>
              <c:numCache>
                <c:formatCode>"$"#,##0.00</c:formatCode>
                <c:ptCount val="8"/>
                <c:pt idx="0">
                  <c:v>4900.42</c:v>
                </c:pt>
                <c:pt idx="1">
                  <c:v>23985</c:v>
                </c:pt>
                <c:pt idx="2" formatCode="#,##0.00">
                  <c:v>7602.4</c:v>
                </c:pt>
                <c:pt idx="3">
                  <c:v>499.5</c:v>
                </c:pt>
                <c:pt idx="4">
                  <c:v>37625.759999999995</c:v>
                </c:pt>
                <c:pt idx="5" formatCode="#,##0.00">
                  <c:v>21105</c:v>
                </c:pt>
                <c:pt idx="6">
                  <c:v>8603.4</c:v>
                </c:pt>
                <c:pt idx="7">
                  <c:v>15500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'MAY-8'!$J$5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'MAY-8'!$J$24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43228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8"/>
    </row>
    <row r="7" spans="1:12" x14ac:dyDescent="0.3">
      <c r="A7" s="6" t="s">
        <v>1</v>
      </c>
      <c r="B7" s="7" t="s">
        <v>31</v>
      </c>
      <c r="C7" s="8">
        <v>0.53</v>
      </c>
      <c r="D7" s="9">
        <v>0.53</v>
      </c>
      <c r="E7" s="10">
        <v>0.53</v>
      </c>
      <c r="F7" s="8">
        <v>0.53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57</v>
      </c>
      <c r="D8" s="9">
        <v>57</v>
      </c>
      <c r="E8" s="10">
        <v>57</v>
      </c>
      <c r="F8" s="8">
        <v>57</v>
      </c>
      <c r="G8" s="6"/>
      <c r="H8" s="11">
        <f t="shared" si="0"/>
        <v>0</v>
      </c>
      <c r="J8" s="28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/>
    </row>
    <row r="10" spans="1:12" x14ac:dyDescent="0.3">
      <c r="A10" s="30" t="s">
        <v>4</v>
      </c>
      <c r="B10" s="31" t="s">
        <v>34</v>
      </c>
      <c r="C10" s="32">
        <v>90</v>
      </c>
      <c r="D10" s="33">
        <v>90.01</v>
      </c>
      <c r="E10" s="34">
        <v>90</v>
      </c>
      <c r="F10" s="32">
        <v>90.01</v>
      </c>
      <c r="G10" s="30"/>
      <c r="H10" s="35">
        <f t="shared" si="0"/>
        <v>1.1111111111116796E-4</v>
      </c>
      <c r="J10" s="18">
        <v>4900.42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2.0499999999999998</v>
      </c>
      <c r="D13" s="9">
        <v>2.0499999999999998</v>
      </c>
      <c r="E13" s="10">
        <v>2.0499999999999998</v>
      </c>
      <c r="F13" s="8">
        <v>2.0499999999999998</v>
      </c>
      <c r="G13" s="6"/>
      <c r="H13" s="11">
        <f t="shared" si="0"/>
        <v>0</v>
      </c>
      <c r="J13" s="5">
        <v>23985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>
        <v>7602.4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67</v>
      </c>
      <c r="D16" s="9">
        <v>67</v>
      </c>
      <c r="E16" s="10">
        <v>67</v>
      </c>
      <c r="F16" s="8">
        <v>67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>
        <v>499.5</v>
      </c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0.57999999999999996</v>
      </c>
      <c r="D19" s="9">
        <v>0.57999999999999996</v>
      </c>
      <c r="E19" s="10">
        <v>0.57999999999999996</v>
      </c>
      <c r="F19" s="8">
        <v>0.57999999999999996</v>
      </c>
      <c r="G19" s="6"/>
      <c r="H19" s="11">
        <f t="shared" si="0"/>
        <v>0</v>
      </c>
      <c r="J19" s="5">
        <v>37625.759999999995</v>
      </c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30" t="s">
        <v>14</v>
      </c>
      <c r="B22" s="31" t="s">
        <v>45</v>
      </c>
      <c r="C22" s="32">
        <v>0.87</v>
      </c>
      <c r="D22" s="33">
        <v>0.9</v>
      </c>
      <c r="E22" s="34">
        <v>0.87</v>
      </c>
      <c r="F22" s="32">
        <v>0.9</v>
      </c>
      <c r="G22" s="30"/>
      <c r="H22" s="35">
        <f t="shared" si="0"/>
        <v>3.4482758620689689E-2</v>
      </c>
      <c r="J22" s="29">
        <v>21105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8603.4</v>
      </c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15500</v>
      </c>
    </row>
    <row r="27" spans="1:10" x14ac:dyDescent="0.3">
      <c r="A27" s="4"/>
      <c r="B27" s="12"/>
      <c r="J27" s="15">
        <f>SUM(J5:J26)</f>
        <v>119821.47999999998</v>
      </c>
    </row>
    <row r="29" spans="1:10" x14ac:dyDescent="0.3">
      <c r="C29" s="37"/>
      <c r="D29" s="37"/>
      <c r="E29" s="37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2018-05-09T01:38:03Z</dcterms:modified>
</cp:coreProperties>
</file>