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34AF9FE7-239E-476B-BFAC-B1B0D4D4F124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6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<sst xmlns="http://schemas.openxmlformats.org/spreadsheetml/2006/main" count="54" uniqueCount="54">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</sst>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FC18-4BF4-8173-7A7F26F8ECB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DBD-41A0-9087-7195D4CFC63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'AGO-6'!$A$4:$A$25</c15:sqref>
                  </c15:fullRef>
                </c:ext>
              </c:extLst>
              <c:f>('AGO-6'!$A$5,'AGO-6'!$A$13:$A$14,'AGO-6'!$A$23)</c:f>
              <c:strCache>
                <c:ptCount val="4"/>
                <c:pt idx="0">
                  <c:v>Banco Guayaquil</c:v>
                </c:pt>
                <c:pt idx="1">
                  <c:v>Corporacion Favorita</c:v>
                </c:pt>
                <c:pt idx="2">
                  <c:v>Coveforest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'AGO-6'!$J$4:$J$25</c15:sqref>
                  </c15:fullRef>
                </c:ext>
              </c:extLst>
              <c:f>('AGO-6'!$J$5,'AGO-6'!$J$13:$J$14,'AGO-6'!$J$23)</c:f>
              <c:numCache>
                <c:formatCode>"$"#,##0.00</c:formatCode>
                <c:ptCount val="4"/>
                <c:pt idx="0">
                  <c:v>232306.4</c:v>
                </c:pt>
                <c:pt idx="1">
                  <c:v>82882.720000000001</c:v>
                </c:pt>
                <c:pt idx="2">
                  <c:v>4196.3999999999996</c:v>
                </c:pt>
                <c:pt idx="3">
                  <c:v>340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'AGO-6'!$J$4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'AGO-6'!$J$9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'AGO-6'!$J$25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43683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31" t="s">
        <v>52</v>
      </c>
      <c r="B5" s="32" t="s">
        <v>23</v>
      </c>
      <c r="C5" s="33">
        <v>0.87</v>
      </c>
      <c r="D5" s="34">
        <v>0.88</v>
      </c>
      <c r="E5" s="35">
        <v>0.85</v>
      </c>
      <c r="F5" s="33">
        <v>0.88</v>
      </c>
      <c r="G5" s="36"/>
      <c r="H5" s="37">
        <f t="shared" si="0"/>
        <v>1.1494252873563229E-2</v>
      </c>
      <c r="J5" s="12">
        <v>232306.4</v>
      </c>
    </row>
    <row r="6" spans="1:12" x14ac:dyDescent="0.3">
      <c r="A6" s="25" t="s">
        <v>1</v>
      </c>
      <c r="B6" s="21" t="s">
        <v>24</v>
      </c>
      <c r="C6" s="22">
        <v>95</v>
      </c>
      <c r="D6" s="23">
        <v>95</v>
      </c>
      <c r="E6" s="24">
        <v>95</v>
      </c>
      <c r="F6" s="22">
        <v>95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2.46</v>
      </c>
      <c r="D13" s="23">
        <v>2.48</v>
      </c>
      <c r="E13" s="24">
        <v>2.46</v>
      </c>
      <c r="F13" s="22">
        <v>2.46</v>
      </c>
      <c r="G13" s="25"/>
      <c r="H13" s="26">
        <f t="shared" si="0"/>
        <v>0</v>
      </c>
      <c r="J13" s="15">
        <v>82882.720000000001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>
        <v>4196.3999999999996</v>
      </c>
    </row>
    <row r="15" spans="1:12" x14ac:dyDescent="0.3">
      <c r="A15" s="25" t="s">
        <v>7</v>
      </c>
      <c r="B15" s="21" t="s">
        <v>31</v>
      </c>
      <c r="C15" s="22">
        <v>4.3499999999999996</v>
      </c>
      <c r="D15" s="23">
        <v>4.3499999999999996</v>
      </c>
      <c r="E15" s="24">
        <v>4.3499999999999996</v>
      </c>
      <c r="F15" s="22">
        <v>4.3499999999999996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340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319725.52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2019-08-06T22:24:35Z</dcterms:modified>
</cp:coreProperties>
</file>