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6\"/>
    </mc:Choice>
  </mc:AlternateContent>
  <xr:revisionPtr revIDLastSave="0" documentId="8_{D0BBEDBC-1C73-464F-8742-CDD84B25EB8F}" xr6:coauthVersionLast="33" xr6:coauthVersionMax="33" xr10:uidLastSave="{00000000-0000-0000-0000-000000000000}"/>
  <bookViews>
    <workbookView xWindow="0" yWindow="0" windowWidth="23040" windowHeight="9660" xr2:uid="{00000000-000D-0000-FFFF-FFFF00000000}"/>
  </bookViews>
  <sheets>
    <sheet name="JUN-2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2C23D767-77A3-499D-BC3A-A6F4F229136F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<sst xmlns="http://schemas.openxmlformats.org/spreadsheetml/2006/main" count="54" uniqueCount="54">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</sst>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'JUN-28'!$J$3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BD-4106-B193-7FB49A2A067F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57B-49BD-A107-C0B1C72460C5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DBA-4E16-8823-FDBB72A794E0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CBD-4106-B193-7FB49A2A067F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FDBA-4E16-8823-FDBB72A794E0}"/>
              </c:ext>
            </c:extLst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81BA-4B72-8CEB-2F8893ECC5D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FDBA-4E16-8823-FDBB72A794E0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E57B-49BD-A107-C0B1C72460C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'JUN-28'!$A$4:$A$26</c15:sqref>
                  </c15:fullRef>
                </c:ext>
              </c:extLst>
              <c:f>('JUN-28'!$A$7,'JUN-28'!$A$9:$A$11,'JUN-28'!$A$13:$A$14,'JUN-28'!$A$16,'JUN-28'!$A$22,'JUN-28'!$A$26)</c:f>
              <c:strCache>
                <c:ptCount val="9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Conclina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Holcim</c:v>
                </c:pt>
                <c:pt idx="7">
                  <c:v>San Carlos</c:v>
                </c:pt>
                <c:pt idx="8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'JUN-28'!$J$4:$J$26</c15:sqref>
                  </c15:fullRef>
                </c:ext>
              </c:extLst>
              <c:f>('JUN-28'!$J$7,'JUN-28'!$J$9:$J$11,'JUN-28'!$J$13:$J$14,'JUN-28'!$J$16,'JUN-28'!$J$22,'JUN-28'!$J$26)</c:f>
              <c:numCache>
                <c:formatCode>"$"#,##0.00</c:formatCode>
                <c:ptCount val="9"/>
                <c:pt idx="0">
                  <c:v>18323.400000000001</c:v>
                </c:pt>
                <c:pt idx="1" formatCode="#,##0.00">
                  <c:v>4000</c:v>
                </c:pt>
                <c:pt idx="2">
                  <c:v>7650</c:v>
                </c:pt>
                <c:pt idx="3" formatCode="#,##0.00">
                  <c:v>2846.9</c:v>
                </c:pt>
                <c:pt idx="4">
                  <c:v>1278.9000000000001</c:v>
                </c:pt>
                <c:pt idx="5" formatCode="#,##0.00">
                  <c:v>12303.2</c:v>
                </c:pt>
                <c:pt idx="6">
                  <c:v>140</c:v>
                </c:pt>
                <c:pt idx="7" formatCode="#,##0.00">
                  <c:v>4500</c:v>
                </c:pt>
                <c:pt idx="8">
                  <c:v>2403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'JUN-28'!$J$5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'JUN-28'!$J$25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43279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43" t="s">
        <v>1</v>
      </c>
      <c r="B7" s="44" t="s">
        <v>31</v>
      </c>
      <c r="C7" s="45">
        <v>0.59</v>
      </c>
      <c r="D7" s="46">
        <v>0.6</v>
      </c>
      <c r="E7" s="47">
        <v>0.59</v>
      </c>
      <c r="F7" s="45">
        <v>0.6</v>
      </c>
      <c r="G7" s="43"/>
      <c r="H7" s="48">
        <f t="shared" si="0"/>
        <v>1.6949152542372899E-2</v>
      </c>
      <c r="J7" s="5">
        <v>18323.400000000001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4000</v>
      </c>
    </row>
    <row r="10" spans="1:12" x14ac:dyDescent="0.3">
      <c r="A10" s="35" t="s">
        <v>4</v>
      </c>
      <c r="B10" s="36" t="s">
        <v>34</v>
      </c>
      <c r="C10" s="37">
        <v>91</v>
      </c>
      <c r="D10" s="38">
        <v>91</v>
      </c>
      <c r="E10" s="39">
        <v>90</v>
      </c>
      <c r="F10" s="37">
        <v>90</v>
      </c>
      <c r="G10" s="35"/>
      <c r="H10" s="40">
        <f t="shared" si="0"/>
        <v>-1.098901098901099E-2</v>
      </c>
      <c r="J10" s="18">
        <v>7650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>
        <v>2846.9</v>
      </c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2.4500000000000002</v>
      </c>
      <c r="E13" s="10">
        <v>2.4500000000000002</v>
      </c>
      <c r="F13" s="8">
        <v>2.4500000000000002</v>
      </c>
      <c r="G13" s="6"/>
      <c r="H13" s="11">
        <f t="shared" si="0"/>
        <v>0</v>
      </c>
      <c r="J13" s="5">
        <v>1278.9000000000001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4">
        <v>12303.2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43" t="s">
        <v>10</v>
      </c>
      <c r="B16" s="44" t="s">
        <v>40</v>
      </c>
      <c r="C16" s="45">
        <v>68</v>
      </c>
      <c r="D16" s="46">
        <v>70</v>
      </c>
      <c r="E16" s="47">
        <v>68</v>
      </c>
      <c r="F16" s="45">
        <v>70</v>
      </c>
      <c r="G16" s="43"/>
      <c r="H16" s="48">
        <f t="shared" si="0"/>
        <v>2.9411764705882353E-2</v>
      </c>
      <c r="J16" s="5">
        <v>140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0.59</v>
      </c>
      <c r="D19" s="9">
        <v>0.59</v>
      </c>
      <c r="E19" s="10">
        <v>0.59</v>
      </c>
      <c r="F19" s="8">
        <v>0.59</v>
      </c>
      <c r="G19" s="6"/>
      <c r="H19" s="11">
        <f t="shared" si="0"/>
        <v>0</v>
      </c>
      <c r="J19" s="33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43" t="s">
        <v>14</v>
      </c>
      <c r="B22" s="44" t="s">
        <v>45</v>
      </c>
      <c r="C22" s="45">
        <v>0.9</v>
      </c>
      <c r="D22" s="46">
        <v>1</v>
      </c>
      <c r="E22" s="47">
        <v>0.9</v>
      </c>
      <c r="F22" s="45">
        <v>1</v>
      </c>
      <c r="G22" s="43"/>
      <c r="H22" s="48">
        <f t="shared" si="0"/>
        <v>0.11111111111111108</v>
      </c>
      <c r="J22" s="30">
        <v>4500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2403</v>
      </c>
    </row>
    <row r="27" spans="1:10" x14ac:dyDescent="0.3">
      <c r="A27" s="4"/>
      <c r="B27" s="12"/>
      <c r="J27" s="15">
        <f>SUM(J5:J26)</f>
        <v>53445.400000000009</v>
      </c>
    </row>
    <row r="29" spans="1:10" x14ac:dyDescent="0.3">
      <c r="C29" s="42"/>
      <c r="D29" s="42"/>
      <c r="E29" s="42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2018-06-28T22:55:35Z</dcterms:modified>
</cp:coreProperties>
</file>