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4\"/>
    </mc:Choice>
  </mc:AlternateContent>
  <bookViews>
    <workbookView xWindow="0" yWindow="0" windowWidth="23040" windowHeight="9672"/>
  </bookViews>
  <sheets>
    <sheet name="Abril 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<sst xmlns="http://schemas.openxmlformats.org/spreadsheetml/2006/main" count="27" uniqueCount="27">
  <si>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</si>
  <si>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</si>
  <si>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</si>
  <si>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</si>
  <si>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</si>
  <si>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</si>
  <si>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</si>
  <si>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</si>
  <si>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</si>
  <si>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</si>
  <si>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</si>
  <si>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</si>
  <si>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</si>
  <si>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</si>
  <si>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</si>
  <si>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</si>
  <si>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</si>
  <si>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</si>
  <si>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</si>
  <si>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</si>
  <si>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</si>
  <si>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</si>
  <si>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</si>
  <si>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</si>
  <si>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</si>
  <si>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</si>
  <si>
    <t>(Hillforest, Forestead, Pathforest)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</si>
</sst>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16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2F1-46C4-8B8B-D0B8ED6667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cat>
            <c:strRef>
              <c:f>('Abril 28'!$A$7,'Abril 28'!$A$9,'Abril 28'!$A$13,'Abril 28'!$A$14,'Abril 28'!$A$23,'Abril 28'!$A$24)</c:f>
              <c:strCache>
                <c:ptCount val="6"/>
                <c:pt idx="0">
                  <c:v>Banco de Guayaquil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Coveforest</c:v>
                </c:pt>
                <c:pt idx="4">
                  <c:v>Valle Grande Forestal</c:v>
                </c:pt>
                <c:pt idx="5">
                  <c:v>Otros</c:v>
                </c:pt>
              </c:strCache>
            </c:strRef>
          </c:cat>
          <c:val>
            <c:numRef>
              <c:f>('Abril 28'!$I$7,'Abril 28'!$I$9,'Abril 28'!$I$13,'Abril 28'!$I$14,'Abril 28'!$I$23,'Abril 28'!$I$24)</c:f>
              <c:numCache>
                <c:formatCode>"$"#,##0.00</c:formatCode>
                <c:ptCount val="6"/>
                <c:pt idx="0">
                  <c:v>834.72</c:v>
                </c:pt>
                <c:pt idx="1">
                  <c:v>5000</c:v>
                </c:pt>
                <c:pt idx="2">
                  <c:v>32593.95</c:v>
                </c:pt>
                <c:pt idx="3">
                  <c:v>11962.6</c:v>
                </c:pt>
                <c:pt idx="4">
                  <c:v>5200</c:v>
                </c:pt>
                <c:pt idx="5">
                  <c:v>41175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3">
        <v>42853</v>
      </c>
      <c r="B1" s="13"/>
      <c r="C1" s="13"/>
      <c r="D1" s="13"/>
      <c r="E1" s="13"/>
      <c r="F1" s="13"/>
      <c r="G1" s="13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4" t="s">
        <v>17</v>
      </c>
      <c r="B4" s="14"/>
      <c r="C4" s="15">
        <v>1180.3</v>
      </c>
      <c r="D4" s="14"/>
      <c r="E4" s="15">
        <v>1186.1600000000001</v>
      </c>
      <c r="F4" s="14"/>
      <c r="G4" s="16">
        <f>(C4-E4)/E4</f>
        <v>-4.9403115937142767E-3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1</v>
      </c>
      <c r="D6" s="5"/>
      <c r="E6" s="6">
        <v>1</v>
      </c>
      <c r="F6" s="5"/>
      <c r="G6" s="7">
        <f t="shared" ref="G6:G23" si="0">(C6-E6)/E6</f>
        <v>0</v>
      </c>
      <c r="I6" s="9"/>
    </row>
    <row r="7" spans="1:11" x14ac:dyDescent="0.3">
      <c r="A7" s="17" t="s">
        <v>1</v>
      </c>
      <c r="B7" s="17"/>
      <c r="C7" s="18">
        <v>0.48</v>
      </c>
      <c r="D7" s="17"/>
      <c r="E7" s="18">
        <v>0.47</v>
      </c>
      <c r="F7" s="17"/>
      <c r="G7" s="19">
        <f t="shared" si="0"/>
        <v>2.1276595744680871E-2</v>
      </c>
      <c r="I7" s="9">
        <v>834.72</v>
      </c>
    </row>
    <row r="8" spans="1:11" x14ac:dyDescent="0.3">
      <c r="A8" s="5" t="s">
        <v>2</v>
      </c>
      <c r="B8" s="5"/>
      <c r="C8" s="6">
        <v>0.59</v>
      </c>
      <c r="D8" s="5"/>
      <c r="E8" s="6">
        <v>0.59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5000</v>
      </c>
    </row>
    <row r="10" spans="1:11" x14ac:dyDescent="0.3">
      <c r="A10" s="5" t="s">
        <v>4</v>
      </c>
      <c r="B10" s="5"/>
      <c r="C10" s="6">
        <v>86.29</v>
      </c>
      <c r="D10" s="5"/>
      <c r="E10" s="6">
        <v>86.29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4" t="s">
        <v>7</v>
      </c>
      <c r="B13" s="14"/>
      <c r="C13" s="20">
        <v>1.7</v>
      </c>
      <c r="D13" s="14"/>
      <c r="E13" s="20">
        <v>1.75</v>
      </c>
      <c r="F13" s="14"/>
      <c r="G13" s="16">
        <f t="shared" si="0"/>
        <v>-2.8571428571428598E-2</v>
      </c>
      <c r="I13" s="9">
        <v>32593.95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>
        <v>11962.6</v>
      </c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67</v>
      </c>
      <c r="D16" s="5"/>
      <c r="E16" s="6">
        <v>67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5200</v>
      </c>
    </row>
    <row r="24" spans="1:9" ht="15" thickBot="1" x14ac:dyDescent="0.35">
      <c r="A24" t="s">
        <v>24</v>
      </c>
      <c r="B24" s="10" t="s">
        <v>26</v>
      </c>
      <c r="I24" s="12">
        <v>41175</v>
      </c>
    </row>
    <row r="25" spans="1:9" x14ac:dyDescent="0.3">
      <c r="A25" s="8"/>
      <c r="B25" s="1"/>
      <c r="I25" s="11">
        <f>SUM(I5:I24)</f>
        <v>96766.26999999999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2017-04-29T01:13:47Z</dcterms:modified>
</cp:coreProperties>
</file>