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7\"/>
    </mc:Choice>
  </mc:AlternateContent>
  <xr:revisionPtr revIDLastSave="0" documentId="8_{A4A136AA-EA34-477E-90F9-B514988DC9C0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L-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J11" authorId="0" shapeId="0" xr:uid="{42AC6572-D6D9-46C9-9A9B-32FE5651B4EC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Acciones Preferidas</t>
        </r>
      </text>
    </comment>
    <comment ref="A25" authorId="0" shapeId="0" xr:uid="{017CDA29-E495-4CF2-B99B-D5F4710C7247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Cepsa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<sst xmlns="http://schemas.openxmlformats.org/spreadsheetml/2006/main" count="54" uniqueCount="54">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</sst>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'JUL-25'!$J$3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01B-4E5C-B263-1114257BB3AD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484E-46B7-AB9E-C1E45F59AC36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01B-4E5C-B263-1114257BB3AD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7884-4DF9-A0DD-F57956C86BA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'JUL-25'!$A$4:$A$25</c15:sqref>
                  </c15:fullRef>
                </c:ext>
              </c:extLst>
              <c:f>('JUL-25'!$A$6,'JUL-25'!$A$9,'JUL-25'!$A$11,'JUL-25'!$A$13,'JUL-25'!$A$25)</c:f>
              <c:strCache>
                <c:ptCount val="5"/>
                <c:pt idx="0">
                  <c:v>Banco Pichincha</c:v>
                </c:pt>
                <c:pt idx="1">
                  <c:v>Brikapital</c:v>
                </c:pt>
                <c:pt idx="2">
                  <c:v>Conclina</c:v>
                </c:pt>
                <c:pt idx="3">
                  <c:v>Corporacion Favorita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'JUL-25'!$J$4:$J$25</c15:sqref>
                  </c15:fullRef>
                </c:ext>
              </c:extLst>
              <c:f>('JUL-25'!$J$6,'JUL-25'!$J$9,'JUL-25'!$J$11,'JUL-25'!$J$13,'JUL-25'!$J$25)</c:f>
              <c:numCache>
                <c:formatCode>"$"#,##0.00</c:formatCode>
                <c:ptCount val="5"/>
                <c:pt idx="0">
                  <c:v>126280</c:v>
                </c:pt>
                <c:pt idx="1">
                  <c:v>11000</c:v>
                </c:pt>
                <c:pt idx="2">
                  <c:v>5640</c:v>
                </c:pt>
                <c:pt idx="3">
                  <c:v>87499.329999999987</c:v>
                </c:pt>
                <c:pt idx="4">
                  <c:v>254.4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'JUL-25'!$J$4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'JUL-25'!$J$10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'JUL-25'!$J$15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'JUL-25'!$J$24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43671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0.92</v>
      </c>
      <c r="D4" s="23">
        <v>0.92</v>
      </c>
      <c r="E4" s="24">
        <v>0.92</v>
      </c>
      <c r="F4" s="22">
        <v>0.92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0.89</v>
      </c>
      <c r="D5" s="23">
        <v>0.89</v>
      </c>
      <c r="E5" s="24">
        <v>0.89</v>
      </c>
      <c r="F5" s="22">
        <v>0.89</v>
      </c>
      <c r="G5" s="25"/>
      <c r="H5" s="26">
        <f t="shared" si="0"/>
        <v>0</v>
      </c>
      <c r="J5" s="12"/>
    </row>
    <row r="6" spans="1:12" x14ac:dyDescent="0.3">
      <c r="A6" s="33" t="s">
        <v>1</v>
      </c>
      <c r="B6" s="29" t="s">
        <v>24</v>
      </c>
      <c r="C6" s="30">
        <v>89</v>
      </c>
      <c r="D6" s="31">
        <v>89</v>
      </c>
      <c r="E6" s="32">
        <v>88</v>
      </c>
      <c r="F6" s="30">
        <v>88</v>
      </c>
      <c r="G6" s="33"/>
      <c r="H6" s="34">
        <f t="shared" si="0"/>
        <v>-1.1235955056179775E-2</v>
      </c>
      <c r="J6" s="13">
        <v>126280</v>
      </c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11000</v>
      </c>
    </row>
    <row r="10" spans="1:12" x14ac:dyDescent="0.3">
      <c r="A10" s="25" t="s">
        <v>3</v>
      </c>
      <c r="B10" s="21" t="s">
        <v>26</v>
      </c>
      <c r="C10" s="22">
        <v>92</v>
      </c>
      <c r="D10" s="23">
        <v>92</v>
      </c>
      <c r="E10" s="24">
        <v>92</v>
      </c>
      <c r="F10" s="22">
        <v>92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>
        <v>5640</v>
      </c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0" t="s">
        <v>53</v>
      </c>
      <c r="B13" s="21" t="s">
        <v>29</v>
      </c>
      <c r="C13" s="22">
        <v>2.48</v>
      </c>
      <c r="D13" s="23">
        <v>2.4900000000000002</v>
      </c>
      <c r="E13" s="24">
        <v>2.4700000000000002</v>
      </c>
      <c r="F13" s="22">
        <v>2.48</v>
      </c>
      <c r="G13" s="25"/>
      <c r="H13" s="26">
        <f t="shared" si="0"/>
        <v>0</v>
      </c>
      <c r="J13" s="15">
        <v>87499.329999999987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4.3499999999999996</v>
      </c>
      <c r="D15" s="23">
        <v>4.3499999999999996</v>
      </c>
      <c r="E15" s="24">
        <v>4.3499999999999996</v>
      </c>
      <c r="F15" s="22">
        <v>4.3499999999999996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</v>
      </c>
      <c r="D16" s="23">
        <v>58</v>
      </c>
      <c r="E16" s="24">
        <v>58</v>
      </c>
      <c r="F16" s="22">
        <v>58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254.4</v>
      </c>
    </row>
    <row r="26" spans="1:18" x14ac:dyDescent="0.3">
      <c r="A26" s="4"/>
      <c r="B26" s="6"/>
      <c r="J26" s="7">
        <f>SUM(J4:J25)</f>
        <v>230673.72999999998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2019-07-25T22:32:49Z</dcterms:modified>
</cp:coreProperties>
</file>