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9\"/>
    </mc:Choice>
  </mc:AlternateContent>
  <xr:revisionPtr revIDLastSave="0" documentId="8_{FF4F4DB0-1913-4246-868F-1B61C0112C92}" xr6:coauthVersionLast="36" xr6:coauthVersionMax="36" xr10:uidLastSave="{00000000-0000-0000-0000-000000000000}"/>
  <bookViews>
    <workbookView xWindow="0" yWindow="0" windowWidth="23040" windowHeight="9660" xr2:uid="{00000000-000D-0000-FFFF-FFFF00000000}"/>
  </bookViews>
  <sheets>
    <sheet name="SEP-24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62A8A09A-E9A9-4EAA-8F44-6A2757C82539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Bolsa de Valores de Quito, Vanguarforest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<sst xmlns="http://schemas.openxmlformats.org/spreadsheetml/2006/main" count="54" uniqueCount="54">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</sst>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" fontId="9" fillId="2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4" fontId="9" fillId="2" borderId="0" xfId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  <xf numFmtId="4" fontId="9" fillId="2" borderId="0" xfId="1" applyNumberFormat="1" applyFont="1" applyFill="1" applyBorder="1" applyAlignment="1">
      <alignment horizontal="center"/>
    </xf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'SEP-24'!$J$3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929A-433B-AAD4-D1A26CDAD6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5DB8-4E41-9048-4C825DFC730E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9237-4DE5-B85D-92577570BA20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5DB8-4E41-9048-4C825DFC730E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'SEP-24'!$A$4:$A$26</c15:sqref>
                  </c15:fullRef>
                </c:ext>
              </c:extLst>
              <c:f>('SEP-24'!$A$9:$A$10,'SEP-24'!$A$13,'SEP-24'!$A$20,'SEP-24'!$A$26)</c:f>
              <c:strCache>
                <c:ptCount val="5"/>
                <c:pt idx="0">
                  <c:v>Brikapital</c:v>
                </c:pt>
                <c:pt idx="1">
                  <c:v>Cerveceria Nacional</c:v>
                </c:pt>
                <c:pt idx="2">
                  <c:v>Corporacion La Favorita</c:v>
                </c:pt>
                <c:pt idx="3">
                  <c:v>Retratorec</c:v>
                </c:pt>
                <c:pt idx="4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'SEP-24'!$J$4:$J$26</c15:sqref>
                  </c15:fullRef>
                </c:ext>
              </c:extLst>
              <c:f>('SEP-24'!$J$9:$J$10,'SEP-24'!$J$13,'SEP-24'!$J$20,'SEP-24'!$J$26)</c:f>
              <c:numCache>
                <c:formatCode>"$"#,##0.00</c:formatCode>
                <c:ptCount val="5"/>
                <c:pt idx="0">
                  <c:v>340000</c:v>
                </c:pt>
                <c:pt idx="1">
                  <c:v>138000</c:v>
                </c:pt>
                <c:pt idx="2">
                  <c:v>127674.86</c:v>
                </c:pt>
                <c:pt idx="3" formatCode="#,##0.00">
                  <c:v>5082</c:v>
                </c:pt>
                <c:pt idx="4">
                  <c:v>13144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'SEP-24'!$J$5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'SEP-24'!$J$6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'SEP-24'!$J$7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'SEP-24'!$J$8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'SEP-24'!$J$11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'SEP-24'!$J$12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'SEP-24'!$J$14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'SEP-24'!$J$15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'SEP-24'!$J$16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'SEP-24'!$J$17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'SEP-24'!$J$18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'SEP-24'!$J$19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'SEP-24'!$J$21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'SEP-24'!$J$22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'SEP-24'!$J$23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'SEP-24'!$J$24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'SEP-24'!$J$25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1">
        <v>43367</v>
      </c>
      <c r="B1" s="41"/>
      <c r="C1" s="41"/>
      <c r="D1" s="41"/>
      <c r="E1" s="41"/>
      <c r="F1" s="41"/>
      <c r="G1" s="41"/>
      <c r="H1" s="41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0.88</v>
      </c>
      <c r="D6" s="9">
        <v>0.88</v>
      </c>
      <c r="E6" s="10">
        <v>0.88</v>
      </c>
      <c r="F6" s="8">
        <v>0.88</v>
      </c>
      <c r="G6" s="6"/>
      <c r="H6" s="11">
        <f t="shared" si="0"/>
        <v>0</v>
      </c>
      <c r="J6" s="40"/>
    </row>
    <row r="7" spans="1:12" x14ac:dyDescent="0.3">
      <c r="A7" s="6" t="s">
        <v>1</v>
      </c>
      <c r="B7" s="7" t="s">
        <v>31</v>
      </c>
      <c r="C7" s="8">
        <v>0.8</v>
      </c>
      <c r="D7" s="9">
        <v>0.8</v>
      </c>
      <c r="E7" s="10">
        <v>0.8</v>
      </c>
      <c r="F7" s="8">
        <v>0.8</v>
      </c>
      <c r="G7" s="6"/>
      <c r="H7" s="11">
        <f t="shared" si="0"/>
        <v>0</v>
      </c>
      <c r="J7" s="5"/>
    </row>
    <row r="8" spans="1:12" x14ac:dyDescent="0.3">
      <c r="A8" s="6" t="s">
        <v>2</v>
      </c>
      <c r="B8" s="7" t="s">
        <v>32</v>
      </c>
      <c r="C8" s="8">
        <v>100</v>
      </c>
      <c r="D8" s="9">
        <v>100</v>
      </c>
      <c r="E8" s="10">
        <v>100</v>
      </c>
      <c r="F8" s="8">
        <v>100</v>
      </c>
      <c r="G8" s="6"/>
      <c r="H8" s="11">
        <f t="shared" si="0"/>
        <v>0</v>
      </c>
      <c r="J8" s="30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31">
        <v>340000</v>
      </c>
    </row>
    <row r="10" spans="1:12" x14ac:dyDescent="0.3">
      <c r="A10" s="6" t="s">
        <v>4</v>
      </c>
      <c r="B10" s="7" t="s">
        <v>34</v>
      </c>
      <c r="C10" s="8">
        <v>92</v>
      </c>
      <c r="D10" s="9">
        <v>92</v>
      </c>
      <c r="E10" s="10">
        <v>92</v>
      </c>
      <c r="F10" s="8">
        <v>92</v>
      </c>
      <c r="G10" s="6"/>
      <c r="H10" s="11">
        <f t="shared" si="0"/>
        <v>0</v>
      </c>
      <c r="J10" s="17">
        <v>138000</v>
      </c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29"/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34" t="s">
        <v>7</v>
      </c>
      <c r="B13" s="35" t="s">
        <v>37</v>
      </c>
      <c r="C13" s="36">
        <v>2.5</v>
      </c>
      <c r="D13" s="37">
        <v>2.5099999999999998</v>
      </c>
      <c r="E13" s="38">
        <v>2.48</v>
      </c>
      <c r="F13" s="36">
        <v>2.48</v>
      </c>
      <c r="G13" s="34"/>
      <c r="H13" s="39">
        <f t="shared" si="0"/>
        <v>-8.0000000000000071E-3</v>
      </c>
      <c r="J13" s="5">
        <v>127674.86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3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7"/>
    </row>
    <row r="16" spans="1:12" x14ac:dyDescent="0.3">
      <c r="A16" s="6" t="s">
        <v>10</v>
      </c>
      <c r="B16" s="7" t="s">
        <v>40</v>
      </c>
      <c r="C16" s="8">
        <v>69</v>
      </c>
      <c r="D16" s="9">
        <v>69</v>
      </c>
      <c r="E16" s="10">
        <v>69</v>
      </c>
      <c r="F16" s="8">
        <v>69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0.68</v>
      </c>
      <c r="D19" s="9">
        <v>0.68</v>
      </c>
      <c r="E19" s="10">
        <v>0.68</v>
      </c>
      <c r="F19" s="8">
        <v>0.68</v>
      </c>
      <c r="G19" s="6"/>
      <c r="H19" s="11">
        <f t="shared" si="0"/>
        <v>0</v>
      </c>
      <c r="J19" s="33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43">
        <v>5082</v>
      </c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0.85</v>
      </c>
      <c r="D22" s="9">
        <v>0.85</v>
      </c>
      <c r="E22" s="10">
        <v>0.85</v>
      </c>
      <c r="F22" s="8">
        <v>0.85</v>
      </c>
      <c r="G22" s="6"/>
      <c r="H22" s="11">
        <f t="shared" si="0"/>
        <v>0</v>
      </c>
      <c r="J22" s="28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6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32">
        <v>13144</v>
      </c>
    </row>
    <row r="27" spans="1:10" x14ac:dyDescent="0.3">
      <c r="A27" s="4"/>
      <c r="B27" s="12"/>
      <c r="J27" s="14">
        <f>SUM(J5:J26)</f>
        <v>623900.86</v>
      </c>
    </row>
    <row r="29" spans="1:10" x14ac:dyDescent="0.3">
      <c r="C29" s="42"/>
      <c r="D29" s="42"/>
      <c r="E29" s="42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2018-09-24T22:53:51Z</dcterms:modified>
</cp:coreProperties>
</file>