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emanal" sheetId="1" r:id="rId1"/>
    <sheet name="Enero 16" sheetId="12" r:id="rId2"/>
    <sheet name="Enero 17" sheetId="13" r:id="rId3"/>
    <sheet name="Enero 18" sheetId="14" r:id="rId4"/>
    <sheet name="Enero 19" sheetId="15" r:id="rId5"/>
    <sheet name="Enero 20" sheetId="1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4" i="14" l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4" i="13" l="1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4" i="12" l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6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<sst xmlns="http://schemas.openxmlformats.org/spreadsheetml/2006/main" count="145" uniqueCount="25">
  <si>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</si>
  <si>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</si>
  <si>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</si>
  <si>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</si>
  <si>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</si>
  <si>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</si>
  <si>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</si>
  <si>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</si>
  <si>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</si>
  <si>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</si>
  <si>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</si>
  <si>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</si>
  <si>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</si>
  <si>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</si>
  <si>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</si>
  <si>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</si>
  <si>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</si>
  <si>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</si>
  <si>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</si>
  <si>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</si>
  <si>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</si>
  <si>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</si>
  <si>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</si>
  <si>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</si>
  <si>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Semana 3, 2017. Del 16-20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</si>
</sst>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4" fontId="0" fillId="0" borderId="0" xfId="0" applyNumberFormat="1" applyFill="1"/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5" sqref="D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8" t="s">
        <v>24</v>
      </c>
      <c r="B1" s="18"/>
      <c r="C1" s="18"/>
      <c r="D1" s="18"/>
      <c r="E1" s="18"/>
      <c r="F1" s="18"/>
      <c r="G1" s="18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1" t="s">
        <v>17</v>
      </c>
      <c r="B4" s="11"/>
      <c r="C4" s="10">
        <v>1042.54</v>
      </c>
      <c r="D4" s="11"/>
      <c r="E4" s="10">
        <v>1041.43</v>
      </c>
      <c r="F4" s="11"/>
      <c r="G4" s="13">
        <f>(C4-E4)/E4</f>
        <v>1.0658421593385055E-3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15" t="s">
        <v>0</v>
      </c>
      <c r="B6" s="15"/>
      <c r="C6" s="16">
        <v>0.8</v>
      </c>
      <c r="D6" s="15"/>
      <c r="E6" s="16">
        <v>0.87</v>
      </c>
      <c r="F6" s="15"/>
      <c r="G6" s="14">
        <f t="shared" ref="G6:G22" si="0">(C6-E6)/E6</f>
        <v>-8.0459770114942472E-2</v>
      </c>
    </row>
    <row r="7" spans="1:7" x14ac:dyDescent="0.3">
      <c r="A7" s="15" t="s">
        <v>1</v>
      </c>
      <c r="B7" s="15"/>
      <c r="C7" s="16">
        <v>0.39</v>
      </c>
      <c r="D7" s="15"/>
      <c r="E7" s="16">
        <v>0.4</v>
      </c>
      <c r="F7" s="15"/>
      <c r="G7" s="14">
        <f t="shared" si="0"/>
        <v>-2.5000000000000022E-2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1" t="s">
        <v>7</v>
      </c>
      <c r="B13" s="11"/>
      <c r="C13" s="12">
        <v>1.9</v>
      </c>
      <c r="D13" s="11"/>
      <c r="E13" s="12">
        <v>1.86</v>
      </c>
      <c r="F13" s="11"/>
      <c r="G13" s="13">
        <f t="shared" si="0"/>
        <v>2.1505376344085919E-2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15" t="s">
        <v>11</v>
      </c>
      <c r="B18" s="15"/>
      <c r="C18" s="16">
        <v>1</v>
      </c>
      <c r="D18" s="15"/>
      <c r="E18" s="16">
        <v>1.05</v>
      </c>
      <c r="F18" s="15"/>
      <c r="G18" s="14">
        <f t="shared" si="0"/>
        <v>-4.7619047619047658E-2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11" t="s">
        <v>13</v>
      </c>
      <c r="B20" s="11"/>
      <c r="C20" s="12">
        <v>2.62</v>
      </c>
      <c r="D20" s="11"/>
      <c r="E20" s="12">
        <v>2.6</v>
      </c>
      <c r="F20" s="11"/>
      <c r="G20" s="13">
        <f t="shared" si="0"/>
        <v>7.6923076923076988E-3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f>SUM('Enero 16'!B24,'Enero 17'!B24,'Enero 18'!B24,'Enero 19'!B24,'Enero 20'!B24)</f>
        <v>458394.04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E4" sqref="E4:E22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8">
        <v>42751</v>
      </c>
      <c r="B1" s="18"/>
      <c r="C1" s="18"/>
      <c r="D1" s="18"/>
      <c r="E1" s="18"/>
      <c r="F1" s="18"/>
      <c r="G1" s="18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1" t="s">
        <v>17</v>
      </c>
      <c r="B4" s="11"/>
      <c r="C4" s="10">
        <v>1042.8399999999999</v>
      </c>
      <c r="D4" s="11"/>
      <c r="E4" s="10">
        <v>1041.43</v>
      </c>
      <c r="F4" s="11"/>
      <c r="G4" s="13">
        <f>(C4-E4)/E4</f>
        <v>1.3539076078083543E-3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5" t="s">
        <v>7</v>
      </c>
      <c r="B13" s="5"/>
      <c r="C13" s="6">
        <v>1.86</v>
      </c>
      <c r="D13" s="5"/>
      <c r="E13" s="6">
        <v>1.86</v>
      </c>
      <c r="F13" s="5"/>
      <c r="G13" s="7">
        <f>(C13-E13)/E13</f>
        <v>0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>(C20-E20)/E20</f>
        <v>0</v>
      </c>
    </row>
    <row r="21" spans="1:7" x14ac:dyDescent="0.3">
      <c r="A21" s="11" t="s">
        <v>14</v>
      </c>
      <c r="B21" s="11"/>
      <c r="C21" s="12">
        <v>1.05</v>
      </c>
      <c r="D21" s="11"/>
      <c r="E21" s="12">
        <v>1</v>
      </c>
      <c r="F21" s="11"/>
      <c r="G21" s="13">
        <f>(C21-E21)/E21</f>
        <v>5.0000000000000044E-2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9584.2999999999993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5" sqref="B25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8">
        <v>42752</v>
      </c>
      <c r="B1" s="18"/>
      <c r="C1" s="18"/>
      <c r="D1" s="18"/>
      <c r="E1" s="18"/>
      <c r="F1" s="18"/>
      <c r="G1" s="18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1" t="s">
        <v>17</v>
      </c>
      <c r="B4" s="11"/>
      <c r="C4" s="10">
        <v>1043.8900000000001</v>
      </c>
      <c r="D4" s="11"/>
      <c r="E4" s="10">
        <v>1042.8399999999999</v>
      </c>
      <c r="F4" s="11"/>
      <c r="G4" s="13">
        <f>(C4-E4)/E4</f>
        <v>1.0068658662883874E-3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1" t="s">
        <v>7</v>
      </c>
      <c r="B13" s="11"/>
      <c r="C13" s="12">
        <v>1.87</v>
      </c>
      <c r="D13" s="11"/>
      <c r="E13" s="12">
        <v>1.86</v>
      </c>
      <c r="F13" s="11"/>
      <c r="G13" s="13">
        <f>(C13-E13)/E13</f>
        <v>5.3763440860215101E-3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15" t="s">
        <v>11</v>
      </c>
      <c r="B18" s="15"/>
      <c r="C18" s="16">
        <v>1</v>
      </c>
      <c r="D18" s="15"/>
      <c r="E18" s="16">
        <v>1.05</v>
      </c>
      <c r="F18" s="15"/>
      <c r="G18" s="14">
        <f>(C18-E18)/E18</f>
        <v>-4.7619047619047658E-2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>(C20-E20)/E20</f>
        <v>0</v>
      </c>
    </row>
    <row r="21" spans="1:7" x14ac:dyDescent="0.3">
      <c r="A21" s="15" t="s">
        <v>14</v>
      </c>
      <c r="B21" s="15"/>
      <c r="C21" s="16">
        <v>1</v>
      </c>
      <c r="D21" s="15"/>
      <c r="E21" s="16">
        <v>1.05</v>
      </c>
      <c r="F21" s="15"/>
      <c r="G21" s="14">
        <f>(C21-E21)/E21</f>
        <v>-4.7619047619047658E-2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21541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5" sqref="B25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8">
        <v>42753</v>
      </c>
      <c r="B1" s="18"/>
      <c r="C1" s="18"/>
      <c r="D1" s="18"/>
      <c r="E1" s="18"/>
      <c r="F1" s="18"/>
      <c r="G1" s="18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5" t="s">
        <v>17</v>
      </c>
      <c r="B4" s="15"/>
      <c r="C4" s="17">
        <v>1042.48</v>
      </c>
      <c r="D4" s="15"/>
      <c r="E4" s="17">
        <v>1043.8900000000001</v>
      </c>
      <c r="F4" s="15"/>
      <c r="G4" s="14">
        <f>(C4-E4)/E4</f>
        <v>-1.3507170295721596E-3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5" t="s">
        <v>7</v>
      </c>
      <c r="B13" s="5"/>
      <c r="C13" s="6">
        <v>1.87</v>
      </c>
      <c r="D13" s="5"/>
      <c r="E13" s="6">
        <v>1.87</v>
      </c>
      <c r="F13" s="5"/>
      <c r="G13" s="7">
        <f>(C13-E13)/E13</f>
        <v>0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11" t="s">
        <v>13</v>
      </c>
      <c r="B20" s="11"/>
      <c r="C20" s="12">
        <v>2.62</v>
      </c>
      <c r="D20" s="11"/>
      <c r="E20" s="12">
        <v>2.6</v>
      </c>
      <c r="F20" s="11"/>
      <c r="G20" s="13">
        <f>(C20-E20)/E20</f>
        <v>7.6923076923076988E-3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306253.28999999998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5" sqref="B25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8">
        <v>42754</v>
      </c>
      <c r="B1" s="18"/>
      <c r="C1" s="18"/>
      <c r="D1" s="18"/>
      <c r="E1" s="18"/>
      <c r="F1" s="18"/>
      <c r="G1" s="18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1" t="s">
        <v>17</v>
      </c>
      <c r="B4" s="11"/>
      <c r="C4" s="10">
        <v>1042.54</v>
      </c>
      <c r="D4" s="11"/>
      <c r="E4" s="10">
        <v>1042.48</v>
      </c>
      <c r="F4" s="11"/>
      <c r="G4" s="13">
        <f>(C4-E4)/E4</f>
        <v>5.7555061008312321E-5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15" t="s">
        <v>0</v>
      </c>
      <c r="B6" s="15"/>
      <c r="C6" s="16">
        <v>0.8</v>
      </c>
      <c r="D6" s="15"/>
      <c r="E6" s="16">
        <v>0.87</v>
      </c>
      <c r="F6" s="15"/>
      <c r="G6" s="14">
        <f>(C6-E6)/E6</f>
        <v>-8.0459770114942472E-2</v>
      </c>
    </row>
    <row r="7" spans="1:7" x14ac:dyDescent="0.3">
      <c r="A7" s="15" t="s">
        <v>1</v>
      </c>
      <c r="B7" s="15"/>
      <c r="C7" s="16">
        <v>0.39</v>
      </c>
      <c r="D7" s="15"/>
      <c r="E7" s="16">
        <v>0.4</v>
      </c>
      <c r="F7" s="15"/>
      <c r="G7" s="14">
        <f>(C7-E7)/E7</f>
        <v>-2.5000000000000022E-2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1" t="s">
        <v>7</v>
      </c>
      <c r="B13" s="11"/>
      <c r="C13" s="12">
        <v>1.89</v>
      </c>
      <c r="D13" s="11"/>
      <c r="E13" s="12">
        <v>1.87</v>
      </c>
      <c r="F13" s="11"/>
      <c r="G13" s="13">
        <f>(C13-E13)/E13</f>
        <v>1.0695187165775291E-2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66820.25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C4" sqref="C4:C22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8">
        <v>42755</v>
      </c>
      <c r="B1" s="18"/>
      <c r="C1" s="18"/>
      <c r="D1" s="18"/>
      <c r="E1" s="18"/>
      <c r="F1" s="18"/>
      <c r="G1" s="18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9">
        <v>1042.54</v>
      </c>
      <c r="D4" s="5"/>
      <c r="E4" s="9">
        <v>1042.54</v>
      </c>
      <c r="F4" s="5"/>
      <c r="G4" s="7">
        <f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0.39</v>
      </c>
      <c r="D7" s="5"/>
      <c r="E7" s="6">
        <v>0.39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1" t="s">
        <v>7</v>
      </c>
      <c r="B13" s="11"/>
      <c r="C13" s="12">
        <v>1.9</v>
      </c>
      <c r="D13" s="11"/>
      <c r="E13" s="12">
        <v>1.89</v>
      </c>
      <c r="F13" s="11"/>
      <c r="G13" s="13">
        <f>(C13-E13)/E13</f>
        <v>5.2910052910052959E-3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54195.199999999997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Semanal</vt:lpstr>
      <vt:lpstr>Enero 16</vt:lpstr>
      <vt:lpstr>Enero 17</vt:lpstr>
      <vt:lpstr>Enero 18</vt:lpstr>
      <vt:lpstr>Enero 19</vt:lpstr>
      <vt:lpstr>Enero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2017-01-23T00:38:14Z</dcterms:modified>
</cp:coreProperties>
</file>