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<sst xmlns="http://schemas.openxmlformats.org/spreadsheetml/2006/main" count="50" uniqueCount="50">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</sst>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0" fontId="0" fillId="2" borderId="0" xfId="0" applyNumberFormat="1" applyFill="1"/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cat>
            <c:strRef>
              <c:f>('Agosto 7'!$A$6,'Agosto 7'!$A$13,'Agosto 7'!$A$24)</c:f>
              <c:strCache>
                <c:ptCount val="3"/>
                <c:pt idx="0">
                  <c:v>Banco Bolivariano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f>('Agosto 7'!$J$6,'Agosto 7'!$J$13,'Agosto 7'!$J$24)</c:f>
              <c:numCache>
                <c:formatCode>"$"#,##0.00</c:formatCode>
                <c:ptCount val="3"/>
                <c:pt idx="0">
                  <c:v>255000</c:v>
                </c:pt>
                <c:pt idx="1">
                  <c:v>41758.639999999999</c:v>
                </c:pt>
                <c:pt idx="2">
                  <c:v>276.25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3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9">
        <v>42954</v>
      </c>
      <c r="B1" s="29"/>
      <c r="C1" s="29"/>
      <c r="D1" s="29"/>
      <c r="E1" s="29"/>
      <c r="F1" s="29"/>
      <c r="G1" s="29"/>
      <c r="H1" s="29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7" t="s">
        <v>26</v>
      </c>
      <c r="E3" s="14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20" t="s">
        <v>17</v>
      </c>
      <c r="B4" s="21" t="s">
        <v>28</v>
      </c>
      <c r="C4" s="26">
        <v>1158.96</v>
      </c>
      <c r="D4" s="27"/>
      <c r="E4" s="28"/>
      <c r="F4" s="26">
        <v>1162.07</v>
      </c>
      <c r="G4" s="20"/>
      <c r="H4" s="25">
        <f>(F4-C4)/C4</f>
        <v>2.6834403258092598E-3</v>
      </c>
      <c r="J4" s="8"/>
    </row>
    <row r="5" spans="1:12" x14ac:dyDescent="0.3">
      <c r="A5" s="4" t="s">
        <v>20</v>
      </c>
      <c r="B5" s="12" t="s">
        <v>29</v>
      </c>
      <c r="C5" s="5">
        <v>10</v>
      </c>
      <c r="D5" s="18">
        <v>10</v>
      </c>
      <c r="E5" s="15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20" t="s">
        <v>0</v>
      </c>
      <c r="B6" s="21" t="s">
        <v>30</v>
      </c>
      <c r="C6" s="22">
        <v>0.78</v>
      </c>
      <c r="D6" s="23">
        <v>0.85</v>
      </c>
      <c r="E6" s="24">
        <v>0.78</v>
      </c>
      <c r="F6" s="22">
        <v>0.85</v>
      </c>
      <c r="G6" s="20"/>
      <c r="H6" s="25">
        <f t="shared" si="0"/>
        <v>8.9743589743589675E-2</v>
      </c>
      <c r="J6" s="8">
        <v>255000</v>
      </c>
    </row>
    <row r="7" spans="1:12" x14ac:dyDescent="0.3">
      <c r="A7" s="4" t="s">
        <v>1</v>
      </c>
      <c r="B7" s="12" t="s">
        <v>31</v>
      </c>
      <c r="C7" s="5">
        <v>0.4</v>
      </c>
      <c r="D7" s="18">
        <v>0.4</v>
      </c>
      <c r="E7" s="15">
        <v>0.4</v>
      </c>
      <c r="F7" s="5">
        <v>0.4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2" t="s">
        <v>32</v>
      </c>
      <c r="C8" s="5">
        <v>0.5</v>
      </c>
      <c r="D8" s="18">
        <v>0.5</v>
      </c>
      <c r="E8" s="15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2" t="s">
        <v>33</v>
      </c>
      <c r="C9" s="5">
        <v>1000</v>
      </c>
      <c r="D9" s="18">
        <v>1000</v>
      </c>
      <c r="E9" s="15">
        <v>1000</v>
      </c>
      <c r="F9" s="5">
        <v>1000</v>
      </c>
      <c r="G9" s="4"/>
      <c r="H9" s="6">
        <f t="shared" si="0"/>
        <v>0</v>
      </c>
      <c r="J9" s="8"/>
    </row>
    <row r="10" spans="1:12" x14ac:dyDescent="0.3">
      <c r="A10" s="4" t="s">
        <v>4</v>
      </c>
      <c r="B10" s="12" t="s">
        <v>34</v>
      </c>
      <c r="C10" s="5">
        <v>84</v>
      </c>
      <c r="D10" s="18">
        <v>84</v>
      </c>
      <c r="E10" s="15">
        <v>84</v>
      </c>
      <c r="F10" s="5">
        <v>84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2" t="s">
        <v>35</v>
      </c>
      <c r="C11" s="5">
        <v>1</v>
      </c>
      <c r="D11" s="18">
        <v>1</v>
      </c>
      <c r="E11" s="15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2" t="s">
        <v>36</v>
      </c>
      <c r="C12" s="5">
        <v>1</v>
      </c>
      <c r="D12" s="18">
        <v>1</v>
      </c>
      <c r="E12" s="15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0" t="s">
        <v>7</v>
      </c>
      <c r="B13" s="21" t="s">
        <v>37</v>
      </c>
      <c r="C13" s="22">
        <v>1.71</v>
      </c>
      <c r="D13" s="23">
        <v>1.8</v>
      </c>
      <c r="E13" s="24">
        <v>1.71</v>
      </c>
      <c r="F13" s="22">
        <v>1.73</v>
      </c>
      <c r="G13" s="20"/>
      <c r="H13" s="25">
        <f t="shared" si="0"/>
        <v>1.169590643274855E-2</v>
      </c>
      <c r="J13" s="8">
        <v>41758.639999999999</v>
      </c>
    </row>
    <row r="14" spans="1:12" x14ac:dyDescent="0.3">
      <c r="A14" s="4" t="s">
        <v>8</v>
      </c>
      <c r="B14" s="12" t="s">
        <v>38</v>
      </c>
      <c r="C14" s="5">
        <v>2.6</v>
      </c>
      <c r="D14" s="18">
        <v>2.6</v>
      </c>
      <c r="E14" s="15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2" t="s">
        <v>39</v>
      </c>
      <c r="C15" s="5">
        <v>3.5</v>
      </c>
      <c r="D15" s="18">
        <v>3.5</v>
      </c>
      <c r="E15" s="15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2" t="s">
        <v>40</v>
      </c>
      <c r="C16" s="5">
        <v>68</v>
      </c>
      <c r="D16" s="18">
        <v>68</v>
      </c>
      <c r="E16" s="15">
        <v>68</v>
      </c>
      <c r="F16" s="5">
        <v>68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2" t="s">
        <v>41</v>
      </c>
      <c r="C17" s="5">
        <v>4.7</v>
      </c>
      <c r="D17" s="18">
        <v>4.7</v>
      </c>
      <c r="E17" s="15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2" t="s">
        <v>42</v>
      </c>
      <c r="C18" s="5">
        <v>1</v>
      </c>
      <c r="D18" s="18">
        <v>1</v>
      </c>
      <c r="E18" s="15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2" t="s">
        <v>43</v>
      </c>
      <c r="C19" s="5">
        <v>0.69</v>
      </c>
      <c r="D19" s="18">
        <v>0.69</v>
      </c>
      <c r="E19" s="15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2" t="s">
        <v>44</v>
      </c>
      <c r="C20" s="5">
        <v>2.62</v>
      </c>
      <c r="D20" s="18">
        <v>2.62</v>
      </c>
      <c r="E20" s="15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2" t="s">
        <v>45</v>
      </c>
      <c r="C21" s="5">
        <v>0.9</v>
      </c>
      <c r="D21" s="18">
        <v>0.9</v>
      </c>
      <c r="E21" s="15">
        <v>0.9</v>
      </c>
      <c r="F21" s="5">
        <v>0.9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2" t="s">
        <v>46</v>
      </c>
      <c r="C22" s="5">
        <v>6.05</v>
      </c>
      <c r="D22" s="18">
        <v>6.05</v>
      </c>
      <c r="E22" s="15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t="s">
        <v>23</v>
      </c>
      <c r="B23" s="9" t="s">
        <v>47</v>
      </c>
      <c r="C23" s="1">
        <v>2.6</v>
      </c>
      <c r="D23" s="19">
        <v>2.6</v>
      </c>
      <c r="E23" s="16">
        <v>2.6</v>
      </c>
      <c r="F23" s="1">
        <v>2.6</v>
      </c>
      <c r="H23" s="6">
        <f t="shared" si="0"/>
        <v>0</v>
      </c>
      <c r="J23" s="8"/>
    </row>
    <row r="24" spans="1:10" ht="15" thickBot="1" x14ac:dyDescent="0.35">
      <c r="A24" t="s">
        <v>22</v>
      </c>
      <c r="B24" s="9" t="s">
        <v>49</v>
      </c>
      <c r="J24" s="11">
        <v>276.25</v>
      </c>
    </row>
    <row r="25" spans="1:10" x14ac:dyDescent="0.3">
      <c r="A25" s="7"/>
      <c r="B25" s="1"/>
      <c r="J25" s="10">
        <f>SUM(J5:J24)</f>
        <v>297034.89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2017-08-08T00:53:46Z</dcterms:modified>
</cp:coreProperties>
</file>