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C2050F57-BED8-406A-8CB8-49689D553149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20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4098A206-D0AB-473A-8330-04E493BD4ED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<sst xmlns="http://schemas.openxmlformats.org/spreadsheetml/2006/main" count="54" uniqueCount="54">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</sst>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058-40BD-9786-637398B6EDAD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CAC-4C5F-BC0A-CEE8692986F1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CAC-4C5F-BC0A-CEE8692986F1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CAC-4C5F-BC0A-CEE8692986F1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7CAC-4C5F-BC0A-CEE8692986F1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DD84-41C2-9892-784F37B2A71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'JUL-20'!$A$4:$A$26</c15:sqref>
                  </c15:fullRef>
                </c:ext>
              </c:extLst>
              <c:f>('JUL-20'!$A$9,'JUL-20'!$A$13:$A$14,'JUL-20'!$A$16,'JUL-20'!$A$19,'JUL-20'!$A$25:$A$26)</c:f>
              <c:strCache>
                <c:ptCount val="7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Holcim</c:v>
                </c:pt>
                <c:pt idx="4">
                  <c:v>Produbanco</c:v>
                </c:pt>
                <c:pt idx="5">
                  <c:v>Valle Grande Forestal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'JUL-20'!$J$4:$J$26</c15:sqref>
                  </c15:fullRef>
                </c:ext>
              </c:extLst>
              <c:f>('JUL-20'!$J$9,'JUL-20'!$J$13:$J$14,'JUL-20'!$J$16,'JUL-20'!$J$19,'JUL-20'!$J$25:$J$26)</c:f>
              <c:numCache>
                <c:formatCode>"$"#,##0.00</c:formatCode>
                <c:ptCount val="7"/>
                <c:pt idx="0" formatCode="#,##0.00">
                  <c:v>6000</c:v>
                </c:pt>
                <c:pt idx="1">
                  <c:v>90273.879999999976</c:v>
                </c:pt>
                <c:pt idx="2" formatCode="#,##0.00">
                  <c:v>6000.8</c:v>
                </c:pt>
                <c:pt idx="3">
                  <c:v>5249</c:v>
                </c:pt>
                <c:pt idx="4" formatCode="#,##0.00">
                  <c:v>819</c:v>
                </c:pt>
                <c:pt idx="5">
                  <c:v>6000.8</c:v>
                </c:pt>
                <c:pt idx="6">
                  <c:v>3800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'JUL-20'!$J$5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'JUL-20'!$J$24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43301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0.67</v>
      </c>
      <c r="D7" s="9">
        <v>0.67</v>
      </c>
      <c r="E7" s="10">
        <v>0.67</v>
      </c>
      <c r="F7" s="8">
        <v>0.67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70</v>
      </c>
      <c r="D8" s="9">
        <v>70</v>
      </c>
      <c r="E8" s="10">
        <v>70</v>
      </c>
      <c r="F8" s="8">
        <v>70</v>
      </c>
      <c r="G8" s="6"/>
      <c r="H8" s="11">
        <f t="shared" si="0"/>
        <v>0</v>
      </c>
      <c r="J8" s="29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6000</v>
      </c>
    </row>
    <row r="10" spans="1:12" x14ac:dyDescent="0.3">
      <c r="A10" s="6" t="s">
        <v>4</v>
      </c>
      <c r="B10" s="7" t="s">
        <v>34</v>
      </c>
      <c r="C10" s="8">
        <v>91</v>
      </c>
      <c r="D10" s="9">
        <v>91</v>
      </c>
      <c r="E10" s="10">
        <v>91</v>
      </c>
      <c r="F10" s="8">
        <v>91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2.31</v>
      </c>
      <c r="D13" s="38">
        <v>2.35</v>
      </c>
      <c r="E13" s="39">
        <v>2.31</v>
      </c>
      <c r="F13" s="37">
        <v>2.34</v>
      </c>
      <c r="G13" s="35"/>
      <c r="H13" s="40">
        <f t="shared" si="0"/>
        <v>1.2987012987012903E-2</v>
      </c>
      <c r="J13" s="5">
        <v>90273.879999999976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>
        <v>6000.8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69</v>
      </c>
      <c r="F16" s="8">
        <v>70</v>
      </c>
      <c r="G16" s="6"/>
      <c r="H16" s="11">
        <f t="shared" si="0"/>
        <v>0</v>
      </c>
      <c r="J16" s="5">
        <v>5249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35" t="s">
        <v>12</v>
      </c>
      <c r="B19" s="36" t="s">
        <v>43</v>
      </c>
      <c r="C19" s="37">
        <v>0.56999999999999995</v>
      </c>
      <c r="D19" s="38">
        <v>0.63</v>
      </c>
      <c r="E19" s="39">
        <v>0.56999999999999995</v>
      </c>
      <c r="F19" s="37">
        <v>0.63</v>
      </c>
      <c r="G19" s="35"/>
      <c r="H19" s="40">
        <f t="shared" si="0"/>
        <v>0.10526315789473695</v>
      </c>
      <c r="J19" s="34">
        <v>819</v>
      </c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6000.8</v>
      </c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>
        <v>3800</v>
      </c>
    </row>
    <row r="27" spans="1:10" x14ac:dyDescent="0.3">
      <c r="A27" s="4"/>
      <c r="B27" s="12"/>
      <c r="J27" s="15">
        <f>SUM(J5:J26)</f>
        <v>118143.47999999998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2018-07-21T00:32:27Z</dcterms:modified>
</cp:coreProperties>
</file>